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45" windowWidth="20115" windowHeight="7740"/>
  </bookViews>
  <sheets>
    <sheet name="Sheet1" sheetId="1" r:id="rId1"/>
    <sheet name="Sheet2" sheetId="2" r:id="rId2"/>
    <sheet name="Sheet3" sheetId="3" r:id="rId3"/>
  </sheets>
  <calcPr calcId="145621"/>
</workbook>
</file>

<file path=xl/sharedStrings.xml><?xml version="1.0" encoding="utf-8"?>
<sst xmlns="http://schemas.openxmlformats.org/spreadsheetml/2006/main" count="343" uniqueCount="242">
  <si>
    <t>Risk Cause</t>
  </si>
  <si>
    <t>Risk Description</t>
  </si>
  <si>
    <t>Risk Effect</t>
  </si>
  <si>
    <t>Pre Control</t>
  </si>
  <si>
    <t>Mitigation</t>
  </si>
  <si>
    <t>No</t>
  </si>
  <si>
    <t>Category</t>
  </si>
  <si>
    <t>Title</t>
  </si>
  <si>
    <t>What is it about the project that gives rise to a risk?</t>
  </si>
  <si>
    <t>What is the event or circumstance that makes the risk materialise?</t>
  </si>
  <si>
    <t>When the risk occurs, how will it affect the project objectives?</t>
  </si>
  <si>
    <t>LIKELIHOOD
(1 -5)</t>
  </si>
  <si>
    <t>COST IMPACT
(1 -5)</t>
  </si>
  <si>
    <t>PROGRAMME IMPACT
(1 - 5)</t>
  </si>
  <si>
    <t>OVERALL RATING</t>
  </si>
  <si>
    <t>LIKELIHOOD
(%)</t>
  </si>
  <si>
    <t>Risk Action Plan</t>
  </si>
  <si>
    <t>Risk Control Owner/ Leader</t>
  </si>
  <si>
    <t>Action By Date</t>
  </si>
  <si>
    <t>Status</t>
  </si>
  <si>
    <t>COMMENTS (Incl. notes on basis of quantification and valuation of risk provision)</t>
  </si>
  <si>
    <t>Scope</t>
  </si>
  <si>
    <t>BREEAM Very Good</t>
  </si>
  <si>
    <t>There is a Planning Recommendation to achieve BREEAM Very Good. We have been advised that we need to justify any areas where we do not hit the mandatory points and therefore cannot achieve Very Good.</t>
  </si>
  <si>
    <t>There is a risk that the scheme will be required to achieve BREEAM Very Good despite our Scope not including works to mandatory areas.</t>
  </si>
  <si>
    <t>Breach of Planning Requirement, or additional costs to earn sufficient points to achieve BREEAM  Very Good</t>
  </si>
  <si>
    <t>Sitting with planning consultant to justify why our scope does not include mandatrory. Syntegra mandatory points schedule that we can tick off against and therefore we can cost.</t>
  </si>
  <si>
    <t>Marc Watterson</t>
  </si>
  <si>
    <t>On going</t>
  </si>
  <si>
    <t>Open</t>
  </si>
  <si>
    <t>Currently we have enough points in pre-assessment to reach Very Good although we miss mandatory requirements for kitchen extract and water usage</t>
  </si>
  <si>
    <t>Planning</t>
  </si>
  <si>
    <t xml:space="preserve">Planning substitution </t>
  </si>
  <si>
    <t xml:space="preserve">Planning substitution was submitted on 18/10/12 and therefore the public consultation period has restarted. 
</t>
  </si>
  <si>
    <t>There is a risk that the Planning Substitution is not well received and further amendments are required following the public consultation period.</t>
  </si>
  <si>
    <t>Delay to the Planning process by one or multiple months (until next Committee mtg)</t>
  </si>
  <si>
    <t>Specifically TMO to conduct resident liaison meeting.
Generally, monthly resident meettings, newsletters, focus group for the key members of the differing groups stakeholders.</t>
  </si>
  <si>
    <t>Mark Anderson / Colin Chiles</t>
  </si>
  <si>
    <t>Public consultations have been taking place fortnightly and resident flyers with updates have been a periodic issue.
The objections seem to be centred on the cladding material and external appearances.</t>
  </si>
  <si>
    <t>Highways</t>
  </si>
  <si>
    <t>Loss of 2 parking spaces where proposals have not yet been approved.</t>
  </si>
  <si>
    <t>Pllaning objections are possible as a result of loss in parking spaces.</t>
  </si>
  <si>
    <t>Negotitaions / discussions with highways to resolve - MW to implement.</t>
  </si>
  <si>
    <t>Design</t>
  </si>
  <si>
    <t>Materials</t>
  </si>
  <si>
    <t xml:space="preserve">External materials need to be signed off as a planning condition. </t>
  </si>
  <si>
    <t>There is a risk that the external materials proposed will not be signed off.</t>
  </si>
  <si>
    <t>Delay to cost certainty and therefore programme. The Contract sign off could potentially be delayed by one or multiple months. Start on site can be delayed.</t>
  </si>
  <si>
    <t>Submitting the material samples requested in good time to allow any pre-commencement conditions to be discharged.</t>
  </si>
  <si>
    <t>Chris Churchman</t>
  </si>
  <si>
    <t>Co-ordintation is not a risk here as the same consultant is working for both projects. Therefore the risk is somewhat already mitigated and hence a lower impact.</t>
  </si>
  <si>
    <t>Difficulties in agreeing external materials on KALC mean we do not know what we are working adjacent to yet and therefore we cannot finalise our designs.</t>
  </si>
  <si>
    <t>External materials from KALC have a potential to impact on our design.</t>
  </si>
  <si>
    <t>Delay to finalising landscape design and design sign off.</t>
  </si>
  <si>
    <t>No further actions necessary as lead consultant is present for both projects and is aware of the risk.</t>
  </si>
  <si>
    <t>Site conditions</t>
  </si>
  <si>
    <t>Asbestos</t>
  </si>
  <si>
    <t>For a building of this age asbestos will almost certainly be present. We have not yet had full intrusive surveys of all areas to ascertain exact extent of asbestos.</t>
  </si>
  <si>
    <t>That unknown asbestos is disturbed by accident and contamination of site and work place.</t>
  </si>
  <si>
    <t>Very long delays and extra costs if the risk is not managed effectively.</t>
  </si>
  <si>
    <t>Full reports to ascertain the exact amount of asbestos in the building.
Contingency needed in case we find some more .
We can approach HSC with method statements and our contingency allowance. We expect the others to be similar and will need to notify HSC on a rolling basis to keep updated and manage the relationship.
Leadbitter to build time into programme based on the void flats - one flat has been surveyed LB to survey the 2nd void flat.
Remove where work is needed, manage where works are not required.</t>
  </si>
  <si>
    <t>Keith Bushell / Mark Anderson / Colin Chiles</t>
  </si>
  <si>
    <t>Two void flats are now available, one of which has been surveyed.</t>
  </si>
  <si>
    <t>H&amp;S</t>
  </si>
  <si>
    <t>Accidents</t>
  </si>
  <si>
    <t>Accidents on site due to unsafe working or lack of method statements.</t>
  </si>
  <si>
    <t xml:space="preserve">Fatality or serious injury can be caused by </t>
  </si>
  <si>
    <t>The site would be investigated and closed and therefore have a detrimental effect on programme and cost.</t>
  </si>
  <si>
    <t>LB to ensure all safety measures are in place in good time and that site staff are briefed and aware of hazards. Construction H&amp;S plan to be agreed with CDMC ahead of SoS.</t>
  </si>
  <si>
    <t>Colin Chiles / Keith Bushell</t>
  </si>
  <si>
    <t>Unsure fixings</t>
  </si>
  <si>
    <t>We are fixing directly to existing concrete panels and therefore cannot be certain that the fixings will be secure and will hold.</t>
  </si>
  <si>
    <t>The new installation coming away from the frame and causing injury or damage.</t>
  </si>
  <si>
    <t>Large cost and time delay as well as chance of injury or death.</t>
  </si>
  <si>
    <t>LB to conduct full surveys on the structure of the building with input from Curtins.</t>
  </si>
  <si>
    <t>Colin Chiles</t>
  </si>
  <si>
    <t>Resident's Access</t>
  </si>
  <si>
    <t>Works to the base and the surrounding road will mean access and fire escape routes are blocked or may be non operational.</t>
  </si>
  <si>
    <t>Access for residents has to be maintained at all times.</t>
  </si>
  <si>
    <t>Resident and stakeholder complaints to RBKC and safe access for both ingress and emergency egress.</t>
  </si>
  <si>
    <t>LB to put in place an access plan in accordance with agreed construction programme.</t>
  </si>
  <si>
    <t>CDMC Regs</t>
  </si>
  <si>
    <t>Statutory documentation required in respect of discharging obligations under CDM regulations.</t>
  </si>
  <si>
    <t>Documents not being in place when visits are conducted by HSC or an audit following accidents (see risk above).</t>
  </si>
  <si>
    <t>Site closure, full audit, Contractor and all associated being investigated by the HSC.</t>
  </si>
  <si>
    <t>CDMC to inform of requirements and all team to produce documentation when needed.
All team to forward risk assessments to CDMC in the first instance.</t>
  </si>
  <si>
    <t>All / Keith Bushell</t>
  </si>
  <si>
    <t>Alarm systems</t>
  </si>
  <si>
    <t>Damage to live supply and as a consequence supply being cut off.</t>
  </si>
  <si>
    <t>There is a risk that once works are progressing on site alarm systems are inadvertantly disconnected.</t>
  </si>
  <si>
    <t>Damage caused by fire not being mitigated at soonest available instance. Risk to programme and cost.</t>
  </si>
  <si>
    <t>LB to have temporary system in place that keeps alarm systems live and operational.</t>
  </si>
  <si>
    <t>Asbestos Disturbance</t>
  </si>
  <si>
    <t>Risk of contaminated materials as a consequence of demolition itself, high risk from vibration caused by drilling structural frame disturbing 'dorment' asbestos that will be on pipework etc.</t>
  </si>
  <si>
    <t>There is a risk that the demolition of the works cause asbestos dust to flow throughout the building and risk contamination of all units.</t>
  </si>
  <si>
    <t>Will impact on method statements and time of demolition.
Potentially end up with contamiated flats if we miss any asbestos.</t>
  </si>
  <si>
    <t>Identify all asbestos throughout the building for all areas we are wokring in to mitigate the risk of disturbance.
Management and intrusive surveys required.
Ancillary areas easy enough to get into (including lift shaft) and can be surveyed now.</t>
  </si>
  <si>
    <t>Leadbitter to arrange surveys on appropriate areas now.</t>
  </si>
  <si>
    <t>Residents</t>
  </si>
  <si>
    <t>Disturbance to residents</t>
  </si>
  <si>
    <t>Extensive works to be carried out in occupied apartments that will be very intrusive and noisy for at least 3 floors either side of the works. 
Stakeholders don’t fully understand the impact of works onto their flats as it is difficult to be explained.</t>
  </si>
  <si>
    <t>There is a risk that works cause excessive noise and disturbance to residents who will be at home during working hours and not be prepared for the scale of intrusion..</t>
  </si>
  <si>
    <t>A high chance risk of many complainhts to RBKC and TMO during the course of the works.</t>
  </si>
  <si>
    <t xml:space="preserve">Leadbitter to draw up programme options that minimise disturbance to residents.
Design Team to draw up design options that minimise disturbance to residents.
TMO to confirm exact number of void flats should large scale decanting be required.
Method statements to be drawn up to allow full explanation of works to residents to allow management of expectations.
</t>
  </si>
  <si>
    <t>Colin Chiles / Mark Anderson / Andrew McQuatt</t>
  </si>
  <si>
    <t xml:space="preserve">At present less than 10 units are available for decanting purposes.
</t>
  </si>
  <si>
    <t>Decanting</t>
  </si>
  <si>
    <t xml:space="preserve">At present we have not confirmed whether or not works will be possible with all residents in attendance. </t>
  </si>
  <si>
    <t>There is a risk that once works start - or confirmed method statements are produced - the works are too instrusive and therefore decanting is necessary.</t>
  </si>
  <si>
    <t xml:space="preserve">Potentially huge impact on programme and cost if large scale decanting is required. </t>
  </si>
  <si>
    <t>TMO to set up vacant flats if a decant is required at this point.
Max fordham have worked out intial options for the M&amp;E to reduce exposure.</t>
  </si>
  <si>
    <t>On-going</t>
  </si>
  <si>
    <t>This also links to 'Disturbance to Residents'</t>
  </si>
  <si>
    <t>Social problems with demographic</t>
  </si>
  <si>
    <t>Demograpic of the area and daytime attendance in flats means confrontation is likely. Evidence has been witnessed of objects being thrown from windows.</t>
  </si>
  <si>
    <t>There is a risk that residents are confrontational or problematic on site and aggressive to workers.</t>
  </si>
  <si>
    <t>H&amp;S is a major concern for workers on mast lifts and objects being dropped from windows. Potential for serious injury.</t>
  </si>
  <si>
    <t>Very robust resident liaison officer in place from Leadbitter and having the troublemakers indentified early to allow escalation to TMO (process to be put in place for escalation of the issues).
Flowchart to explain the processes to be completed and issued to all.</t>
  </si>
  <si>
    <t>Theft or Vandalism on site</t>
  </si>
  <si>
    <t>Local residents may presume that valuables/ tools are left on site and can be stolen.</t>
  </si>
  <si>
    <t>There is a risk that security on site will be violated.</t>
  </si>
  <si>
    <t>Impact on cost due to theft or vandalism and therefore increassed security may be needed.</t>
  </si>
  <si>
    <t>Security plan to be poroposed by LB to be apporoved by TMO ahead of works taking place.
RLO to identify troublemakers and escalate. 
Posibility of phased completions may mititgate risk here - LB to propose strategy.</t>
  </si>
  <si>
    <t xml:space="preserve">Stakeholder </t>
  </si>
  <si>
    <t>Stakeholder Consensus - Tenants</t>
  </si>
  <si>
    <t>TMO has a number of non-resident stakeholders that have not confimed their new lease yet.</t>
  </si>
  <si>
    <t>There is a risk that existing leaseholders will not agree to their new leases if they do not buy into the design.</t>
  </si>
  <si>
    <t>Changes in brief lead to design rework, and in the worst case potential for construction rework</t>
  </si>
  <si>
    <t>Ensure consistant involvement of stakeholders at key milestones to ensure complaince with design and the perception of deliverables are managed.</t>
  </si>
  <si>
    <t>Alun Dawson / Mark Anderson</t>
  </si>
  <si>
    <t>Tenancy Agreements</t>
  </si>
  <si>
    <t>The works are critically dependant on being allowed access to the residents' flats.</t>
  </si>
  <si>
    <t xml:space="preserve">There is a risk that tenants and/ or leaseholders do not grant access even through the clauses are in their tenancy agreements. </t>
  </si>
  <si>
    <t>Residents may not vacate flats and hold up works by disputing the improvements.</t>
  </si>
  <si>
    <t xml:space="preserve">Client Engagement meetings to have pre planned agendas
Ensure consistent attendance at meetings and involvement of all Stakeholders in key decisions.
</t>
  </si>
  <si>
    <t>Mark Anderson</t>
  </si>
  <si>
    <t>Other Stakeholders</t>
  </si>
  <si>
    <t>EMB having a strong interest in works to be carried out and on going maintenance.</t>
  </si>
  <si>
    <t>EMB have control to change the scope of works if they object to the proposed development.</t>
  </si>
  <si>
    <t>Delay to design or construction programmes.</t>
  </si>
  <si>
    <t>TMO are maintaing a consultation process and managing the process on a regular basis.</t>
  </si>
  <si>
    <t>Stakeholder Consensus - Planning Substitution</t>
  </si>
  <si>
    <t>Having not put the planning changes in front of stakeholders there is a chance that objections could not be have been voiced yet and may change the Scope of Works.</t>
  </si>
  <si>
    <t>There is a risk that new objections are voiced during the new public consultation period that will as a result of planning substitution.</t>
  </si>
  <si>
    <t>Any changes in design can lead to prolongation of RIBA Stages, novation and Contract.</t>
  </si>
  <si>
    <t>Initial consultations have been conducted with all stakeholders as a consequence of planning substitutions.
Further consultations will be required and are with TMO to arrange.</t>
  </si>
  <si>
    <t>Likelihood reduced following confirmation from Marc Watterson on 24/10/12 that the original planning public consultation period had no objections.</t>
  </si>
  <si>
    <t>Cost Certainty</t>
  </si>
  <si>
    <t>Given programme and TMO deadlines we must have 80% cost certainty by the end of 2012.</t>
  </si>
  <si>
    <t>There is a risk that the deadline is not achieved and consequently start on site will be pushed back.</t>
  </si>
  <si>
    <t>Risk to programme and Contract start.</t>
  </si>
  <si>
    <t>All consultants to achieve Stage D sign off by middle of November and Stage E by the middle of December.</t>
  </si>
  <si>
    <t>Colin Chiles / Design Team</t>
  </si>
  <si>
    <t>Timescale</t>
  </si>
  <si>
    <t>Stage C value engineering</t>
  </si>
  <si>
    <t>Stage C is over-budget.  A value engineering exercise has been undertaken.</t>
  </si>
  <si>
    <t>The value engineering exercise may not be accepted by clients/planners due to resulting unacceptable quality. We may not reach the overall budget if the project scope grows.</t>
  </si>
  <si>
    <t>There may be a delay while alternative cost cutting measures are put in place.</t>
  </si>
  <si>
    <t>VE Reviews and Client groups to discuss and agree savings.  RIBA D cannot commence until fully approved</t>
  </si>
  <si>
    <t xml:space="preserve">Planning / Programme Timeframes  </t>
  </si>
  <si>
    <t xml:space="preserve">The project has a fixed end date of September 2014 before the opening of the Academy.  </t>
  </si>
  <si>
    <t>There is a risk that the works may not be completed by the end of KALC (being our deadline)</t>
  </si>
  <si>
    <t>Political pressure on the 'legacy' project means this deadline cannot be missed.</t>
  </si>
  <si>
    <t>Scope must be finalised by 2013 to allow sufficient tender and construction time.</t>
  </si>
  <si>
    <t>All</t>
  </si>
  <si>
    <t>Works/ Emergency Access Routes</t>
  </si>
  <si>
    <t>Limited access via roads around the tower will cause problems with works and emergency access. Small site surronded by narrow roads</t>
  </si>
  <si>
    <t>Vehicluar access needs to be maintained at all times.</t>
  </si>
  <si>
    <t>Fire fighting strategy on GT to be revised.
Possble risk of delay from fire brigade.
Political risk.</t>
  </si>
  <si>
    <t>TMO will need to review fire strategy from Exova. LB to contact fire brigade.
LB to come up with traffic management solution in terms of maintaining access in terms of fire strategy and maintaining safe access for the works to co-ordinate with KALC plan.</t>
  </si>
  <si>
    <t>Pre Commencement Conditions</t>
  </si>
  <si>
    <t>Pre Commencement conditions will be enforced as part of the planning approval.</t>
  </si>
  <si>
    <t>As with KALC planners may insist on certain finishes - for example york stone paving that we have not included in cost plan.</t>
  </si>
  <si>
    <t xml:space="preserve">Increase costs of higher specs and possible re-design further to enforced conditions </t>
  </si>
  <si>
    <t>Studio E to chase for a steer on the conditions that may be attached.
MW to pull together a list of precommencement conditions that may affect the project.</t>
  </si>
  <si>
    <t>Drugs Safety</t>
  </si>
  <si>
    <t>Demographic of site leads to a high possibility of drug use being present.</t>
  </si>
  <si>
    <t>There is a high risk of used drugs paraphenalia being present in flats and surrounding areas.</t>
  </si>
  <si>
    <t>Additional costs and a prolonged construction period</t>
  </si>
  <si>
    <t>LB to put process in place to deal with this.
TMO to put list together of red flag residents/ units for issue to team.</t>
  </si>
  <si>
    <t>Contract</t>
  </si>
  <si>
    <t>Site Boundary</t>
  </si>
  <si>
    <t>Site boundaries are not defined  for Contract</t>
  </si>
  <si>
    <t xml:space="preserve">Works will need to take place for GT inside KALC legal site and vice versa. Agreements/ licences to be in place to allow this on programme. </t>
  </si>
  <si>
    <t>Delays to programme whilst licences are obtained for working outsite the Contract site.</t>
  </si>
  <si>
    <t>Churchman LA/ LB/ Studio E to agree site boundary with KALC to agree Scope of works that will need agreement in tandem with Contract.
LB to co-ordinate the dual sites to allow works to progress when needed.</t>
  </si>
  <si>
    <t>Specialist contractor liquidation</t>
  </si>
  <si>
    <t xml:space="preserve">The project relies on specialist sub-contractors.
</t>
  </si>
  <si>
    <t>There is a risk that a contractor could go into liquidation.</t>
  </si>
  <si>
    <t>Delay's to project whilst replacement found</t>
  </si>
  <si>
    <t>All contractors are audited thoroughly before being used by project. LB ask for price for bonds and use this as a basis for the security of the project.
Preffered supplier lists have full audits of the business and direct line of sight to their sub-contractors on 6 months basis.</t>
  </si>
  <si>
    <t xml:space="preserve">Contractors Risk
</t>
  </si>
  <si>
    <t>Part L Enhancements</t>
  </si>
  <si>
    <t>There may be a need to comply with Part L requirements and therefore increase the Scope of Works.</t>
  </si>
  <si>
    <t>Team unsure over exact need to provide enhancements under Part L of the building regs</t>
  </si>
  <si>
    <t>Could have a cost impact if extra works are required under the regs, fire saftey systems. Large cost impacts.</t>
  </si>
  <si>
    <t>Max Fordham to confirm exact requirements.</t>
  </si>
  <si>
    <t>Andrew McQuatt</t>
  </si>
  <si>
    <t>Internal Design</t>
  </si>
  <si>
    <t>Regluatory Requirements - Electrics</t>
  </si>
  <si>
    <t>Kitchen extract works may  cause compliance with later Regulations to new wiring which may mean all electrics on that circuit that may need to be replaced.</t>
  </si>
  <si>
    <t>The current approach may not be accepted.</t>
  </si>
  <si>
    <t>Risk to cost of having to replace entire systems.</t>
  </si>
  <si>
    <t>Full design to be undertaken at RIBA stage E</t>
  </si>
  <si>
    <t xml:space="preserve">Judicial Review </t>
  </si>
  <si>
    <t xml:space="preserve">Due process is not followed correctly, </t>
  </si>
  <si>
    <t>There is a risk of any potential objectors calling for a Judicial Review of any Planning Decisions</t>
  </si>
  <si>
    <t>Delay to programme and therefore cost.</t>
  </si>
  <si>
    <t xml:space="preserve">Allow JR period on project timeline before construction contracts awarded.
</t>
  </si>
  <si>
    <t>Alun Dawson</t>
  </si>
  <si>
    <t>Appleyards issued revised programme showing JRP. MW commented that any JRP would be non-contentious</t>
  </si>
  <si>
    <t>Site</t>
  </si>
  <si>
    <t>Extreme Weather</t>
  </si>
  <si>
    <t>Extreme weather is happening more often.</t>
  </si>
  <si>
    <t>There is a risk of a "1 in a 100" year event such as flooding.</t>
  </si>
  <si>
    <t>High winds may have a detrimental effect on programme.</t>
  </si>
  <si>
    <t>Method of working, mast climbers are to be used to miitigate risk of high wind interruptions.</t>
  </si>
  <si>
    <t>Personnel Change</t>
  </si>
  <si>
    <t>There are several key roles in the project.  There is currently not contingency plan should key personnel be lost.</t>
  </si>
  <si>
    <t>There is a risk that key personnel may leave the project.</t>
  </si>
  <si>
    <t>Delay would result while a replacement was found and "brought up to speed".</t>
  </si>
  <si>
    <t>Everyone to identify the deputy in place to allow someone to step up should anything happen.</t>
  </si>
  <si>
    <t>All Team</t>
  </si>
  <si>
    <t>Party Wall</t>
  </si>
  <si>
    <t>Works will need to carired out to party walls for the leaseholders who may have a right to have an award served.</t>
  </si>
  <si>
    <t>There is a risk that Party Wall Awards will need to be served on all residents as tenants over 12 months or leaseholders.</t>
  </si>
  <si>
    <t>Potentially hundreds of PWA will need to be served</t>
  </si>
  <si>
    <t>APP to liaise with inhouse Surveyors and find out what the scope would be.</t>
  </si>
  <si>
    <t>David Hale</t>
  </si>
  <si>
    <t>Transfer of Building Control responsibility from Design Team to Contractor</t>
  </si>
  <si>
    <t>Novation of design team during RIBA stage D will have overlap with responsibility for developing &amp; meeting Building Control</t>
  </si>
  <si>
    <t xml:space="preserve">Lack of continuity affecting design </t>
  </si>
  <si>
    <t>Possible changes to design</t>
  </si>
  <si>
    <t>Leadbitter to engage pre novation to ensure seamless overlap</t>
  </si>
  <si>
    <t xml:space="preserve">Will become Contractor's risk
</t>
  </si>
  <si>
    <t>Cost</t>
  </si>
  <si>
    <t>Euro Instability</t>
  </si>
  <si>
    <t>The Euro is becoming increasingly unstable as a currency.</t>
  </si>
  <si>
    <t>There is a risk of severe Euro fluctuations or even meltdown.</t>
  </si>
  <si>
    <t>Uncertainties would result in difficulties securing supply chain and therefore delay the programme.</t>
  </si>
  <si>
    <t>None planned.</t>
  </si>
  <si>
    <t>Contractor risk</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</si>
</sst>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5" formatCode="&quot;£&quot;#,##0;\-&quot;£&quot;#,##0"/>
    <numFmt numFmtId="164" formatCode="[$£]\ #,##0"/>
    <numFmt numFmtId="165" formatCode="0.000"/>
    <numFmt numFmtId="166" formatCode="d/m/yy;@"/>
    <numFmt numFmtId="167" formatCode="dd/mm/yyyy;@"/>
    <numFmt numFmtId="168" formatCode="&quot;£&quot;#,##0"/>
  </numFmts>
  <fonts count="26">
    <font>
      <sz val="11"/>
      <color theme="1"/>
      <name val="Calibri"/>
      <family val="2"/>
      <scheme val="minor"/>
    </font>
    <font>
      <sz val="11"/>
      <color theme="1"/>
      <name val="Calibri"/>
      <family val="2"/>
      <scheme val="minor"/>
    </font>
    <font>
      <sz val="8"/>
      <name val="Futura"/>
      <family val="2"/>
    </font>
    <font>
      <b/>
      <sz val="8"/>
      <name val="Futura"/>
      <family val="2"/>
    </font>
    <font>
      <b/>
      <sz val="10"/>
      <name val="Verdana"/>
      <family val="2"/>
    </font>
    <font>
      <b/>
      <sz val="10"/>
      <name val="Futura"/>
    </font>
    <font>
      <b/>
      <sz val="10"/>
      <color theme="1"/>
      <name val="Verdana"/>
      <family val="2"/>
    </font>
    <font>
      <b/>
      <sz val="8"/>
      <color theme="1"/>
      <name val="Futura"/>
      <family val="2"/>
    </font>
    <font>
      <sz val="12"/>
      <name val="Arial"/>
      <family val="2"/>
    </font>
    <font>
      <sz val="12"/>
      <name val="Futura"/>
      <family val="2"/>
    </font>
    <font>
      <b/>
      <sz val="10"/>
      <name val="Futura"/>
      <family val="2"/>
    </font>
    <font>
      <b/>
      <sz val="10"/>
      <name val="Arial"/>
      <family val="2"/>
    </font>
    <font>
      <sz val="8"/>
      <name val="Verdana"/>
      <family val="2"/>
    </font>
    <font>
      <b/>
      <sz val="5.5"/>
      <name val="Futura"/>
      <family val="2"/>
    </font>
    <font>
      <b/>
      <sz val="5.5"/>
      <color theme="1"/>
      <name val="Futura"/>
      <family val="2"/>
    </font>
    <font>
      <sz val="8"/>
      <color theme="1"/>
      <name val="Verdana"/>
      <family val="2"/>
    </font>
    <font>
      <b/>
      <sz val="10"/>
      <color theme="1"/>
      <name val="Arial"/>
      <family val="2"/>
    </font>
    <font>
      <b/>
      <sz val="10"/>
      <color theme="1"/>
      <name val="Futura"/>
      <family val="2"/>
    </font>
    <font>
      <sz val="8"/>
      <name val="Futura"/>
    </font>
    <font>
      <sz val="4"/>
      <color theme="1"/>
      <name val="Arial"/>
      <family val="2"/>
    </font>
    <font>
      <sz val="8"/>
      <color theme="1"/>
      <name val="Arial Narrow"/>
      <family val="2"/>
    </font>
    <font>
      <sz val="8"/>
      <color theme="1"/>
      <name val="Futura"/>
      <family val="2"/>
    </font>
    <font>
      <b/>
      <sz val="8"/>
      <color theme="1"/>
      <name val="Futura"/>
    </font>
    <font>
      <sz val="12"/>
      <color theme="1"/>
      <name val="Futura"/>
      <family val="2"/>
    </font>
    <font>
      <sz val="10"/>
      <color theme="1"/>
      <name val="Futura"/>
      <family val="2"/>
    </font>
    <font>
      <sz val="10"/>
      <color theme="1"/>
      <name val="Arial"/>
      <family val="2"/>
    </font>
  </fonts>
  <fills count="4">
    <fill>
      <patternFill patternType="none"/>
    </fill>
    <fill>
      <patternFill patternType="gray125"/>
    </fill>
    <fill>
      <patternFill patternType="solid">
        <fgColor indexed="9"/>
        <bgColor indexed="64"/>
      </patternFill>
    </fill>
    <fill>
      <patternFill patternType="solid">
        <fgColor rgb="FFFF66CC"/>
        <bgColor indexed="64"/>
      </patternFill>
    </fill>
  </fills>
  <borders count="56">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8"/>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thin">
        <color indexed="8"/>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8"/>
      </left>
      <right style="thin">
        <color indexed="8"/>
      </right>
      <top/>
      <bottom style="medium">
        <color indexed="64"/>
      </bottom>
      <diagonal/>
    </border>
    <border>
      <left style="thin">
        <color indexed="8"/>
      </left>
      <right style="medium">
        <color indexed="64"/>
      </right>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hair">
        <color indexed="8"/>
      </right>
      <top style="medium">
        <color indexed="64"/>
      </top>
      <bottom style="hair">
        <color indexed="64"/>
      </bottom>
      <diagonal/>
    </border>
    <border>
      <left style="hair">
        <color indexed="8"/>
      </left>
      <right style="hair">
        <color indexed="8"/>
      </right>
      <top style="medium">
        <color indexed="64"/>
      </top>
      <bottom style="hair">
        <color indexed="64"/>
      </bottom>
      <diagonal/>
    </border>
    <border>
      <left style="hair">
        <color indexed="8"/>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hair">
        <color indexed="8"/>
      </right>
      <top style="hair">
        <color indexed="64"/>
      </top>
      <bottom style="hair">
        <color indexed="64"/>
      </bottom>
      <diagonal/>
    </border>
    <border>
      <left style="hair">
        <color indexed="8"/>
      </left>
      <right style="hair">
        <color indexed="8"/>
      </right>
      <top style="hair">
        <color indexed="64"/>
      </top>
      <bottom style="hair">
        <color indexed="64"/>
      </bottom>
      <diagonal/>
    </border>
    <border>
      <left style="hair">
        <color indexed="8"/>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8"/>
      </left>
      <right style="hair">
        <color indexed="8"/>
      </right>
      <top style="hair">
        <color indexed="8"/>
      </top>
      <bottom style="hair">
        <color indexed="8"/>
      </bottom>
      <diagonal/>
    </border>
    <border>
      <left style="medium">
        <color indexed="64"/>
      </left>
      <right style="hair">
        <color indexed="64"/>
      </right>
      <top style="hair">
        <color indexed="64"/>
      </top>
      <bottom/>
      <diagonal/>
    </border>
    <border>
      <left style="hair">
        <color indexed="64"/>
      </left>
      <right style="hair">
        <color indexed="64"/>
      </right>
      <top style="hair">
        <color indexed="64"/>
      </top>
      <bottom/>
      <diagonal/>
    </border>
    <border>
      <left/>
      <right/>
      <top style="hair">
        <color indexed="64"/>
      </top>
      <bottom/>
      <diagonal/>
    </border>
    <border>
      <left style="hair">
        <color indexed="8"/>
      </left>
      <right/>
      <top style="hair">
        <color indexed="64"/>
      </top>
      <bottom/>
      <diagonal/>
    </border>
    <border>
      <left/>
      <right style="medium">
        <color indexed="64"/>
      </right>
      <top style="hair">
        <color indexed="64"/>
      </top>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hair">
        <color indexed="8"/>
      </right>
      <top style="hair">
        <color indexed="64"/>
      </top>
      <bottom style="medium">
        <color indexed="64"/>
      </bottom>
      <diagonal/>
    </border>
    <border>
      <left style="hair">
        <color indexed="8"/>
      </left>
      <right style="hair">
        <color indexed="8"/>
      </right>
      <top style="hair">
        <color indexed="64"/>
      </top>
      <bottom style="medium">
        <color indexed="64"/>
      </bottom>
      <diagonal/>
    </border>
    <border>
      <left style="hair">
        <color indexed="8"/>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medium">
        <color indexed="64"/>
      </right>
      <top/>
      <bottom style="hair">
        <color indexed="64"/>
      </bottom>
      <diagonal/>
    </border>
  </borders>
  <cellStyleXfs count="3">
    <xf numFmtId="0" fontId="0" fillId="0" borderId="0"/>
    <xf numFmtId="9" fontId="1" fillId="0" borderId="0" applyFont="0" applyFill="0" applyBorder="0" applyAlignment="0" applyProtection="0"/>
    <xf numFmtId="0" fontId="8" fillId="0" borderId="0"/>
  </cellStyleXfs>
  <cellXfs count="115">
    <xf numFmtId="0" fontId="0" fillId="0" borderId="0" xfId="0"/>
    <xf numFmtId="0" fontId="2" fillId="2" borderId="1" xfId="0" applyFont="1" applyFill="1" applyBorder="1" applyAlignment="1" applyProtection="1">
      <alignment horizontal="center" vertical="top" wrapText="1"/>
      <protection hidden="1"/>
    </xf>
    <xf numFmtId="0" fontId="2" fillId="2" borderId="2" xfId="0" applyFont="1" applyFill="1" applyBorder="1" applyAlignment="1" applyProtection="1">
      <alignment horizontal="left" vertical="top" wrapText="1"/>
      <protection hidden="1"/>
    </xf>
    <xf numFmtId="0" fontId="3" fillId="2" borderId="3" xfId="0" applyFont="1" applyFill="1" applyBorder="1" applyAlignment="1" applyProtection="1">
      <alignment wrapText="1"/>
    </xf>
    <xf numFmtId="164" fontId="4" fillId="2" borderId="4" xfId="0" applyNumberFormat="1" applyFont="1" applyFill="1" applyBorder="1" applyAlignment="1">
      <alignment vertical="top" wrapText="1"/>
    </xf>
    <xf numFmtId="164" fontId="4" fillId="2" borderId="5" xfId="0" applyNumberFormat="1" applyFont="1" applyFill="1" applyBorder="1" applyAlignment="1">
      <alignment vertical="top" wrapText="1"/>
    </xf>
    <xf numFmtId="0" fontId="5" fillId="2" borderId="6" xfId="0" applyFont="1" applyFill="1" applyBorder="1" applyAlignment="1" applyProtection="1">
      <alignment horizontal="center" vertical="center" wrapText="1"/>
    </xf>
    <xf numFmtId="0" fontId="5" fillId="2" borderId="7" xfId="0" applyFont="1" applyFill="1" applyBorder="1" applyAlignment="1" applyProtection="1">
      <alignment horizontal="center" vertical="center" wrapText="1"/>
    </xf>
    <xf numFmtId="0" fontId="5" fillId="2" borderId="8" xfId="0" applyFont="1" applyFill="1" applyBorder="1" applyAlignment="1" applyProtection="1">
      <alignment horizontal="center" vertical="center" wrapText="1"/>
    </xf>
    <xf numFmtId="164" fontId="6" fillId="2" borderId="4" xfId="0" applyNumberFormat="1" applyFont="1" applyFill="1" applyBorder="1" applyAlignment="1">
      <alignment horizontal="center" vertical="top" wrapText="1"/>
    </xf>
    <xf numFmtId="0" fontId="7" fillId="2" borderId="9" xfId="0" applyFont="1" applyFill="1" applyBorder="1" applyAlignment="1" applyProtection="1">
      <alignment vertical="center" wrapText="1"/>
    </xf>
    <xf numFmtId="5" fontId="7" fillId="2" borderId="9" xfId="0" applyNumberFormat="1" applyFont="1" applyFill="1" applyBorder="1" applyAlignment="1" applyProtection="1">
      <alignment vertical="center" wrapText="1"/>
      <protection hidden="1"/>
    </xf>
    <xf numFmtId="0" fontId="7" fillId="2" borderId="10" xfId="0" applyFont="1" applyFill="1" applyBorder="1" applyAlignment="1" applyProtection="1">
      <alignment vertical="center" wrapText="1"/>
      <protection hidden="1"/>
    </xf>
    <xf numFmtId="0" fontId="9" fillId="2" borderId="0" xfId="2" applyFont="1" applyFill="1" applyAlignment="1"/>
    <xf numFmtId="0" fontId="10" fillId="2" borderId="11" xfId="0" applyFont="1" applyFill="1" applyBorder="1" applyAlignment="1" applyProtection="1">
      <alignment horizontal="center" vertical="center" wrapText="1"/>
      <protection hidden="1"/>
    </xf>
    <xf numFmtId="0" fontId="10" fillId="2" borderId="12" xfId="0" applyFont="1" applyFill="1" applyBorder="1" applyAlignment="1" applyProtection="1">
      <alignment horizontal="center" vertical="center" wrapText="1"/>
      <protection hidden="1"/>
    </xf>
    <xf numFmtId="0" fontId="11" fillId="2" borderId="13" xfId="0" applyFont="1" applyFill="1" applyBorder="1" applyAlignment="1">
      <alignment horizontal="center" vertical="center" wrapText="1"/>
    </xf>
    <xf numFmtId="164" fontId="12" fillId="2" borderId="14" xfId="0" applyNumberFormat="1" applyFont="1" applyFill="1" applyBorder="1" applyAlignment="1">
      <alignment vertical="center" wrapText="1"/>
    </xf>
    <xf numFmtId="164" fontId="12" fillId="2" borderId="15" xfId="0" applyNumberFormat="1" applyFont="1" applyFill="1" applyBorder="1" applyAlignment="1">
      <alignment vertical="center" wrapText="1"/>
    </xf>
    <xf numFmtId="0" fontId="13" fillId="2" borderId="16" xfId="0" applyFont="1" applyFill="1" applyBorder="1" applyAlignment="1" applyProtection="1">
      <alignment vertical="center" textRotation="90" wrapText="1"/>
    </xf>
    <xf numFmtId="0" fontId="13" fillId="2" borderId="17" xfId="0" applyFont="1" applyFill="1" applyBorder="1" applyAlignment="1" applyProtection="1">
      <alignment vertical="center" textRotation="90" wrapText="1"/>
    </xf>
    <xf numFmtId="49" fontId="13" fillId="2" borderId="17" xfId="0" applyNumberFormat="1" applyFont="1" applyFill="1" applyBorder="1" applyAlignment="1" applyProtection="1">
      <alignment vertical="center" textRotation="90" wrapText="1"/>
    </xf>
    <xf numFmtId="0" fontId="14" fillId="2" borderId="17" xfId="0" applyFont="1" applyFill="1" applyBorder="1" applyAlignment="1" applyProtection="1">
      <alignment vertical="center" textRotation="90" wrapText="1"/>
      <protection hidden="1"/>
    </xf>
    <xf numFmtId="0" fontId="14" fillId="2" borderId="18" xfId="0" applyFont="1" applyFill="1" applyBorder="1" applyAlignment="1" applyProtection="1">
      <alignment vertical="center" textRotation="90" wrapText="1"/>
    </xf>
    <xf numFmtId="164" fontId="15" fillId="2" borderId="14" xfId="0" applyNumberFormat="1" applyFont="1" applyFill="1" applyBorder="1" applyAlignment="1">
      <alignment horizontal="center" vertical="center" wrapText="1"/>
    </xf>
    <xf numFmtId="0" fontId="16" fillId="2" borderId="19" xfId="0" applyFont="1" applyFill="1" applyBorder="1" applyAlignment="1">
      <alignment horizontal="center" vertical="center" wrapText="1"/>
    </xf>
    <xf numFmtId="5" fontId="17" fillId="2" borderId="19" xfId="0" applyNumberFormat="1" applyFont="1" applyFill="1" applyBorder="1" applyAlignment="1" applyProtection="1">
      <alignment horizontal="center" vertical="center" wrapText="1"/>
      <protection hidden="1"/>
    </xf>
    <xf numFmtId="0" fontId="17" fillId="2" borderId="20" xfId="0" applyFont="1" applyFill="1" applyBorder="1" applyAlignment="1" applyProtection="1">
      <alignment vertical="center" wrapText="1"/>
      <protection hidden="1"/>
    </xf>
    <xf numFmtId="0" fontId="3" fillId="2" borderId="21" xfId="0" applyFont="1" applyFill="1" applyBorder="1" applyAlignment="1">
      <alignment horizontal="center" vertical="top" wrapText="1"/>
    </xf>
    <xf numFmtId="0" fontId="3" fillId="0" borderId="22" xfId="0" applyFont="1" applyFill="1" applyBorder="1" applyAlignment="1">
      <alignment vertical="top" wrapText="1"/>
    </xf>
    <xf numFmtId="0" fontId="2" fillId="0" borderId="23" xfId="0" applyFont="1" applyFill="1" applyBorder="1" applyAlignment="1">
      <alignment vertical="top" wrapText="1"/>
    </xf>
    <xf numFmtId="0" fontId="18" fillId="0" borderId="24" xfId="0" applyFont="1" applyFill="1" applyBorder="1" applyAlignment="1" applyProtection="1">
      <alignment horizontal="center" vertical="top" wrapText="1"/>
      <protection locked="0"/>
    </xf>
    <xf numFmtId="0" fontId="18" fillId="0" borderId="25" xfId="0" applyFont="1" applyFill="1" applyBorder="1" applyAlignment="1" applyProtection="1">
      <alignment horizontal="center" vertical="top" wrapText="1"/>
      <protection locked="0"/>
    </xf>
    <xf numFmtId="165" fontId="19" fillId="0" borderId="25" xfId="0" applyNumberFormat="1" applyFont="1" applyFill="1" applyBorder="1" applyAlignment="1">
      <alignment horizontal="center" vertical="top"/>
    </xf>
    <xf numFmtId="9" fontId="20" fillId="3" borderId="26" xfId="1" applyFont="1" applyFill="1" applyBorder="1" applyAlignment="1" applyProtection="1">
      <alignment horizontal="center" vertical="top" wrapText="1"/>
      <protection locked="0"/>
    </xf>
    <xf numFmtId="0" fontId="21" fillId="0" borderId="27" xfId="0" applyFont="1" applyFill="1" applyBorder="1" applyAlignment="1">
      <alignment vertical="top" wrapText="1"/>
    </xf>
    <xf numFmtId="0" fontId="21" fillId="0" borderId="28" xfId="0" applyFont="1" applyFill="1" applyBorder="1" applyAlignment="1">
      <alignment horizontal="center" vertical="top" wrapText="1"/>
    </xf>
    <xf numFmtId="166" fontId="21" fillId="0" borderId="28" xfId="0" applyNumberFormat="1" applyFont="1" applyFill="1" applyBorder="1" applyAlignment="1" applyProtection="1">
      <alignment horizontal="center" vertical="top" wrapText="1"/>
      <protection hidden="1"/>
    </xf>
    <xf numFmtId="0" fontId="7" fillId="0" borderId="29" xfId="0" applyFont="1" applyFill="1" applyBorder="1" applyAlignment="1">
      <alignment horizontal="center" vertical="top" wrapText="1"/>
    </xf>
    <xf numFmtId="0" fontId="2" fillId="0" borderId="30" xfId="0" applyFont="1" applyFill="1" applyBorder="1" applyAlignment="1" applyProtection="1">
      <alignment vertical="top" wrapText="1"/>
      <protection hidden="1"/>
    </xf>
    <xf numFmtId="0" fontId="3" fillId="2" borderId="31" xfId="0" applyFont="1" applyFill="1" applyBorder="1" applyAlignment="1">
      <alignment horizontal="center" vertical="top" wrapText="1"/>
    </xf>
    <xf numFmtId="0" fontId="3" fillId="2" borderId="32" xfId="0" applyFont="1" applyFill="1" applyBorder="1" applyAlignment="1">
      <alignment vertical="top" wrapText="1"/>
    </xf>
    <xf numFmtId="0" fontId="2" fillId="2" borderId="33" xfId="0" applyFont="1" applyFill="1" applyBorder="1" applyAlignment="1">
      <alignment vertical="top" wrapText="1"/>
    </xf>
    <xf numFmtId="0" fontId="2" fillId="0" borderId="33" xfId="0" applyFont="1" applyFill="1" applyBorder="1" applyAlignment="1">
      <alignment vertical="top" wrapText="1"/>
    </xf>
    <xf numFmtId="0" fontId="18" fillId="2" borderId="34" xfId="0" applyFont="1" applyFill="1" applyBorder="1" applyAlignment="1" applyProtection="1">
      <alignment horizontal="center" vertical="top" wrapText="1"/>
      <protection locked="0"/>
    </xf>
    <xf numFmtId="0" fontId="18" fillId="2" borderId="35" xfId="0" applyFont="1" applyFill="1" applyBorder="1" applyAlignment="1" applyProtection="1">
      <alignment horizontal="center" vertical="top" wrapText="1"/>
      <protection locked="0"/>
    </xf>
    <xf numFmtId="165" fontId="19" fillId="2" borderId="36" xfId="0" applyNumberFormat="1" applyFont="1" applyFill="1" applyBorder="1" applyAlignment="1">
      <alignment horizontal="center" vertical="top"/>
    </xf>
    <xf numFmtId="9" fontId="20" fillId="3" borderId="37" xfId="1" applyFont="1" applyFill="1" applyBorder="1" applyAlignment="1" applyProtection="1">
      <alignment horizontal="center" vertical="top" wrapText="1"/>
      <protection locked="0"/>
    </xf>
    <xf numFmtId="0" fontId="21" fillId="0" borderId="38" xfId="0" applyFont="1" applyFill="1" applyBorder="1" applyAlignment="1">
      <alignment vertical="top" wrapText="1"/>
    </xf>
    <xf numFmtId="0" fontId="21" fillId="0" borderId="39" xfId="0" applyFont="1" applyFill="1" applyBorder="1" applyAlignment="1">
      <alignment horizontal="center" vertical="top" wrapText="1"/>
    </xf>
    <xf numFmtId="166" fontId="21" fillId="0" borderId="39" xfId="0" applyNumberFormat="1" applyFont="1" applyFill="1" applyBorder="1" applyAlignment="1" applyProtection="1">
      <alignment horizontal="center" vertical="top" wrapText="1"/>
      <protection hidden="1"/>
    </xf>
    <xf numFmtId="0" fontId="7" fillId="0" borderId="40" xfId="0" applyFont="1" applyFill="1" applyBorder="1" applyAlignment="1">
      <alignment horizontal="center" vertical="top" wrapText="1"/>
    </xf>
    <xf numFmtId="0" fontId="21" fillId="2" borderId="41" xfId="0" applyFont="1" applyFill="1" applyBorder="1" applyAlignment="1" applyProtection="1">
      <alignment vertical="top" wrapText="1"/>
      <protection hidden="1"/>
    </xf>
    <xf numFmtId="0" fontId="3" fillId="0" borderId="32" xfId="0" applyFont="1" applyFill="1" applyBorder="1" applyAlignment="1">
      <alignment vertical="top" wrapText="1"/>
    </xf>
    <xf numFmtId="0" fontId="18" fillId="0" borderId="34" xfId="0" applyFont="1" applyFill="1" applyBorder="1" applyAlignment="1" applyProtection="1">
      <alignment horizontal="center" vertical="top" wrapText="1"/>
      <protection locked="0"/>
    </xf>
    <xf numFmtId="0" fontId="18" fillId="0" borderId="35" xfId="0" applyFont="1" applyFill="1" applyBorder="1" applyAlignment="1" applyProtection="1">
      <alignment horizontal="center" vertical="top" wrapText="1"/>
      <protection locked="0"/>
    </xf>
    <xf numFmtId="166" fontId="21" fillId="2" borderId="39" xfId="0" applyNumberFormat="1" applyFont="1" applyFill="1" applyBorder="1" applyAlignment="1" applyProtection="1">
      <alignment horizontal="center" vertical="top" wrapText="1"/>
      <protection hidden="1"/>
    </xf>
    <xf numFmtId="0" fontId="7" fillId="2" borderId="40" xfId="0" applyFont="1" applyFill="1" applyBorder="1" applyAlignment="1">
      <alignment horizontal="center" vertical="top" wrapText="1"/>
    </xf>
    <xf numFmtId="0" fontId="21" fillId="2" borderId="39" xfId="0" applyFont="1" applyFill="1" applyBorder="1" applyAlignment="1">
      <alignment horizontal="center" vertical="top" wrapText="1"/>
    </xf>
    <xf numFmtId="0" fontId="21" fillId="2" borderId="38" xfId="0" applyFont="1" applyFill="1" applyBorder="1" applyAlignment="1">
      <alignment vertical="top" wrapText="1"/>
    </xf>
    <xf numFmtId="0" fontId="2" fillId="2" borderId="38" xfId="0" applyFont="1" applyFill="1" applyBorder="1" applyAlignment="1">
      <alignment vertical="top" wrapText="1"/>
    </xf>
    <xf numFmtId="0" fontId="7" fillId="0" borderId="42" xfId="0" applyFont="1" applyFill="1" applyBorder="1" applyAlignment="1">
      <alignment horizontal="center" vertical="top" wrapText="1"/>
    </xf>
    <xf numFmtId="0" fontId="21" fillId="0" borderId="41" xfId="0" applyFont="1" applyFill="1" applyBorder="1" applyAlignment="1" applyProtection="1">
      <alignment vertical="top" wrapText="1"/>
      <protection hidden="1"/>
    </xf>
    <xf numFmtId="0" fontId="7" fillId="2" borderId="42" xfId="0" applyFont="1" applyFill="1" applyBorder="1" applyAlignment="1">
      <alignment horizontal="center" vertical="top" wrapText="1"/>
    </xf>
    <xf numFmtId="0" fontId="3" fillId="0" borderId="43" xfId="0" applyFont="1" applyFill="1" applyBorder="1" applyAlignment="1">
      <alignment vertical="top" wrapText="1"/>
    </xf>
    <xf numFmtId="0" fontId="2" fillId="0" borderId="44" xfId="0" applyFont="1" applyFill="1" applyBorder="1" applyAlignment="1">
      <alignment vertical="top" wrapText="1"/>
    </xf>
    <xf numFmtId="165" fontId="19" fillId="0" borderId="36" xfId="0" applyNumberFormat="1" applyFont="1" applyFill="1" applyBorder="1" applyAlignment="1">
      <alignment horizontal="center" vertical="top"/>
    </xf>
    <xf numFmtId="0" fontId="21" fillId="0" borderId="43" xfId="0" applyFont="1" applyFill="1" applyBorder="1" applyAlignment="1">
      <alignment vertical="top" wrapText="1"/>
    </xf>
    <xf numFmtId="0" fontId="21" fillId="2" borderId="45" xfId="0" applyFont="1" applyFill="1" applyBorder="1" applyAlignment="1">
      <alignment horizontal="center" vertical="top" wrapText="1"/>
    </xf>
    <xf numFmtId="166" fontId="21" fillId="2" borderId="46" xfId="0" applyNumberFormat="1" applyFont="1" applyFill="1" applyBorder="1" applyAlignment="1" applyProtection="1">
      <alignment horizontal="center" vertical="top" wrapText="1"/>
      <protection hidden="1"/>
    </xf>
    <xf numFmtId="0" fontId="21" fillId="2" borderId="47" xfId="0" applyFont="1" applyFill="1" applyBorder="1" applyAlignment="1" applyProtection="1">
      <alignment vertical="top" wrapText="1"/>
      <protection hidden="1"/>
    </xf>
    <xf numFmtId="167" fontId="21" fillId="2" borderId="46" xfId="0" applyNumberFormat="1" applyFont="1" applyFill="1" applyBorder="1" applyAlignment="1" applyProtection="1">
      <alignment vertical="top" wrapText="1"/>
      <protection hidden="1"/>
    </xf>
    <xf numFmtId="0" fontId="21" fillId="0" borderId="32" xfId="0" applyFont="1" applyFill="1" applyBorder="1" applyAlignment="1">
      <alignment vertical="top" wrapText="1"/>
    </xf>
    <xf numFmtId="0" fontId="21" fillId="0" borderId="45" xfId="0" applyFont="1" applyFill="1" applyBorder="1" applyAlignment="1">
      <alignment horizontal="center" vertical="top" wrapText="1"/>
    </xf>
    <xf numFmtId="166" fontId="21" fillId="0" borderId="46" xfId="0" applyNumberFormat="1" applyFont="1" applyFill="1" applyBorder="1" applyAlignment="1" applyProtection="1">
      <alignment horizontal="center" vertical="top" wrapText="1"/>
      <protection hidden="1"/>
    </xf>
    <xf numFmtId="0" fontId="21" fillId="0" borderId="47" xfId="0" applyFont="1" applyFill="1" applyBorder="1" applyAlignment="1" applyProtection="1">
      <alignment vertical="top" wrapText="1"/>
      <protection hidden="1"/>
    </xf>
    <xf numFmtId="1" fontId="22" fillId="2" borderId="40" xfId="0" applyNumberFormat="1" applyFont="1" applyFill="1" applyBorder="1" applyAlignment="1" applyProtection="1">
      <alignment horizontal="center" vertical="top" wrapText="1"/>
      <protection locked="0"/>
    </xf>
    <xf numFmtId="0" fontId="3" fillId="0" borderId="48" xfId="0" applyFont="1" applyFill="1" applyBorder="1" applyAlignment="1">
      <alignment vertical="top" wrapText="1"/>
    </xf>
    <xf numFmtId="0" fontId="2" fillId="0" borderId="49" xfId="0" applyFont="1" applyFill="1" applyBorder="1" applyAlignment="1">
      <alignment vertical="top" wrapText="1"/>
    </xf>
    <xf numFmtId="0" fontId="18" fillId="0" borderId="50" xfId="0" applyFont="1" applyFill="1" applyBorder="1" applyAlignment="1" applyProtection="1">
      <alignment horizontal="center" vertical="top" wrapText="1"/>
      <protection locked="0"/>
    </xf>
    <xf numFmtId="0" fontId="18" fillId="0" borderId="15" xfId="0" applyFont="1" applyFill="1" applyBorder="1" applyAlignment="1" applyProtection="1">
      <alignment horizontal="center" vertical="top" wrapText="1"/>
      <protection locked="0"/>
    </xf>
    <xf numFmtId="165" fontId="19" fillId="2" borderId="17" xfId="0" applyNumberFormat="1" applyFont="1" applyFill="1" applyBorder="1" applyAlignment="1">
      <alignment horizontal="center" vertical="top"/>
    </xf>
    <xf numFmtId="9" fontId="20" fillId="3" borderId="18" xfId="1" applyFont="1" applyFill="1" applyBorder="1" applyAlignment="1" applyProtection="1">
      <alignment horizontal="center" vertical="top" wrapText="1"/>
      <protection locked="0"/>
    </xf>
    <xf numFmtId="0" fontId="21" fillId="2" borderId="51" xfId="0" applyFont="1" applyFill="1" applyBorder="1" applyAlignment="1">
      <alignment vertical="top" wrapText="1"/>
    </xf>
    <xf numFmtId="0" fontId="21" fillId="0" borderId="52" xfId="0" applyFont="1" applyFill="1" applyBorder="1" applyAlignment="1">
      <alignment horizontal="center" vertical="top" wrapText="1"/>
    </xf>
    <xf numFmtId="167" fontId="21" fillId="2" borderId="52" xfId="0" applyNumberFormat="1" applyFont="1" applyFill="1" applyBorder="1" applyAlignment="1" applyProtection="1">
      <alignment vertical="top" wrapText="1"/>
      <protection hidden="1"/>
    </xf>
    <xf numFmtId="0" fontId="7" fillId="2" borderId="53" xfId="0" applyFont="1" applyFill="1" applyBorder="1" applyAlignment="1">
      <alignment horizontal="center" vertical="top" wrapText="1"/>
    </xf>
    <xf numFmtId="0" fontId="21" fillId="2" borderId="54" xfId="0" applyFont="1" applyFill="1" applyBorder="1" applyAlignment="1" applyProtection="1">
      <alignment vertical="top" wrapText="1"/>
      <protection hidden="1"/>
    </xf>
    <xf numFmtId="0" fontId="9" fillId="2" borderId="0" xfId="0" applyNumberFormat="1" applyFont="1" applyFill="1" applyBorder="1" applyAlignment="1" applyProtection="1">
      <alignment horizontal="center" vertical="top"/>
      <protection locked="0" hidden="1"/>
    </xf>
    <xf numFmtId="0" fontId="2" fillId="2" borderId="0" xfId="0" applyFont="1" applyFill="1" applyBorder="1" applyAlignment="1" applyProtection="1">
      <alignment horizontal="left" vertical="top" wrapText="1"/>
      <protection hidden="1"/>
    </xf>
    <xf numFmtId="0" fontId="9" fillId="2" borderId="0" xfId="2" applyFont="1" applyFill="1" applyBorder="1" applyAlignment="1" applyProtection="1">
      <alignment vertical="center" wrapText="1"/>
      <protection locked="0"/>
    </xf>
    <xf numFmtId="0" fontId="9" fillId="2" borderId="0" xfId="0" applyNumberFormat="1" applyFont="1" applyFill="1" applyBorder="1" applyAlignment="1" applyProtection="1">
      <protection locked="0"/>
    </xf>
    <xf numFmtId="49" fontId="9" fillId="2" borderId="0" xfId="0" applyNumberFormat="1" applyFont="1" applyFill="1" applyBorder="1" applyAlignment="1" applyProtection="1">
      <protection locked="0"/>
    </xf>
    <xf numFmtId="0" fontId="23" fillId="2" borderId="0" xfId="0" applyFont="1" applyFill="1" applyBorder="1" applyAlignment="1" applyProtection="1">
      <protection hidden="1"/>
    </xf>
    <xf numFmtId="0" fontId="23" fillId="2" borderId="0" xfId="2" applyFont="1" applyFill="1" applyBorder="1" applyAlignment="1" applyProtection="1">
      <alignment vertical="top"/>
      <protection locked="0"/>
    </xf>
    <xf numFmtId="5" fontId="23" fillId="2" borderId="0" xfId="0" applyNumberFormat="1" applyFont="1" applyFill="1" applyBorder="1" applyAlignment="1" applyProtection="1">
      <protection hidden="1"/>
    </xf>
    <xf numFmtId="5" fontId="23" fillId="2" borderId="0" xfId="0" applyNumberFormat="1" applyFont="1" applyFill="1" applyBorder="1" applyAlignment="1" applyProtection="1">
      <alignment horizontal="center"/>
      <protection hidden="1"/>
    </xf>
    <xf numFmtId="0" fontId="23" fillId="2" borderId="0" xfId="2" applyFont="1" applyFill="1" applyBorder="1" applyAlignment="1" applyProtection="1">
      <alignment vertical="top"/>
      <protection hidden="1"/>
    </xf>
    <xf numFmtId="0" fontId="23" fillId="2" borderId="0" xfId="2" applyFont="1" applyFill="1" applyBorder="1" applyAlignment="1" applyProtection="1">
      <alignment horizontal="center" vertical="center"/>
      <protection hidden="1"/>
    </xf>
    <xf numFmtId="0" fontId="24" fillId="2" borderId="0" xfId="0" applyNumberFormat="1" applyFont="1" applyFill="1" applyBorder="1" applyAlignment="1">
      <alignment horizontal="center" vertical="center"/>
    </xf>
    <xf numFmtId="0" fontId="25" fillId="2" borderId="0" xfId="0" applyNumberFormat="1" applyFont="1" applyFill="1" applyAlignment="1">
      <alignment horizontal="center" vertical="center"/>
    </xf>
    <xf numFmtId="0" fontId="25" fillId="2" borderId="0" xfId="0" applyFont="1" applyFill="1" applyAlignment="1">
      <alignment horizontal="center" vertical="center"/>
    </xf>
    <xf numFmtId="0" fontId="25" fillId="2" borderId="0" xfId="0" applyFont="1" applyFill="1" applyAlignment="1">
      <alignment horizontal="center" vertical="center" wrapText="1"/>
    </xf>
    <xf numFmtId="0" fontId="25" fillId="0" borderId="0" xfId="0" applyFont="1" applyFill="1" applyAlignment="1">
      <alignment horizontal="center" vertical="center"/>
    </xf>
    <xf numFmtId="168" fontId="23" fillId="2" borderId="0" xfId="0" applyNumberFormat="1" applyFont="1" applyFill="1" applyBorder="1" applyAlignment="1">
      <alignment horizontal="center" vertical="center"/>
    </xf>
    <xf numFmtId="0" fontId="23" fillId="2" borderId="0" xfId="0" applyFont="1" applyFill="1" applyBorder="1" applyAlignment="1"/>
    <xf numFmtId="0" fontId="23" fillId="2" borderId="0" xfId="0" applyFont="1" applyFill="1" applyBorder="1" applyAlignment="1">
      <alignment wrapText="1"/>
    </xf>
    <xf numFmtId="168" fontId="23" fillId="2" borderId="0" xfId="0" applyNumberFormat="1" applyFont="1" applyFill="1" applyBorder="1" applyAlignment="1">
      <alignment horizontal="center"/>
    </xf>
    <xf numFmtId="168" fontId="23" fillId="2" borderId="0" xfId="0" applyNumberFormat="1" applyFont="1" applyFill="1" applyBorder="1" applyAlignment="1"/>
    <xf numFmtId="0" fontId="23" fillId="2" borderId="0" xfId="0" applyNumberFormat="1" applyFont="1" applyFill="1" applyBorder="1" applyAlignment="1"/>
    <xf numFmtId="0" fontId="23" fillId="2" borderId="0" xfId="2" applyFont="1" applyFill="1" applyAlignment="1"/>
    <xf numFmtId="0" fontId="23" fillId="2" borderId="0" xfId="2" applyFont="1" applyFill="1" applyAlignment="1">
      <alignment horizontal="center"/>
    </xf>
    <xf numFmtId="0" fontId="21" fillId="2" borderId="0" xfId="2" applyFont="1" applyFill="1" applyAlignment="1"/>
    <xf numFmtId="0" fontId="3" fillId="2" borderId="11" xfId="0" applyFont="1" applyFill="1" applyBorder="1" applyAlignment="1">
      <alignment horizontal="center" vertical="top" wrapText="1"/>
    </xf>
    <xf numFmtId="0" fontId="3" fillId="2" borderId="55" xfId="0" applyFont="1" applyFill="1" applyBorder="1" applyAlignment="1">
      <alignment horizontal="center" vertical="top" wrapText="1"/>
    </xf>
  </cellXfs>
  <cellStyles count="3">
    <cellStyle name="Normal" xfId="0" builtinId="0"/>
    <cellStyle name="Normal_Stockley Park Design Risk Matrix" xfId="2"/>
    <cellStyle name="Percent" xfId="1" builtinId="5"/>
  </cellStyles>
  <dxfs count="60">
    <dxf>
      <fill>
        <patternFill>
          <bgColor theme="4" tint="0.79998168889431442"/>
        </patternFill>
      </fill>
    </dxf>
    <dxf>
      <fill>
        <patternFill>
          <bgColor theme="0" tint="-0.34998626667073579"/>
        </patternFill>
      </fill>
    </dxf>
    <dxf>
      <fill>
        <patternFill>
          <bgColor theme="4" tint="0.79998168889431442"/>
        </patternFill>
      </fill>
    </dxf>
    <dxf>
      <fill>
        <patternFill>
          <bgColor theme="0" tint="-0.34998626667073579"/>
        </patternFill>
      </fill>
    </dxf>
    <dxf>
      <fill>
        <patternFill>
          <bgColor theme="4" tint="0.79998168889431442"/>
        </patternFill>
      </fill>
    </dxf>
    <dxf>
      <fill>
        <patternFill>
          <bgColor theme="4" tint="0.79998168889431442"/>
        </patternFill>
      </fill>
    </dxf>
    <dxf>
      <fill>
        <patternFill>
          <bgColor theme="0" tint="-0.34998626667073579"/>
        </patternFill>
      </fill>
    </dxf>
    <dxf>
      <fill>
        <patternFill>
          <bgColor theme="0" tint="-0.34998626667073579"/>
        </patternFill>
      </fill>
    </dxf>
    <dxf>
      <fill>
        <patternFill>
          <bgColor theme="4" tint="0.79998168889431442"/>
        </patternFill>
      </fill>
    </dxf>
    <dxf>
      <fill>
        <patternFill>
          <bgColor theme="4" tint="0.79998168889431442"/>
        </patternFill>
      </fill>
    </dxf>
    <dxf>
      <fill>
        <patternFill>
          <bgColor theme="0" tint="-0.34998626667073579"/>
        </patternFill>
      </fill>
    </dxf>
    <dxf>
      <fill>
        <patternFill>
          <bgColor theme="0" tint="-0.34998626667073579"/>
        </patternFill>
      </fill>
    </dxf>
    <dxf>
      <font>
        <color rgb="FFFF0000"/>
      </font>
      <fill>
        <patternFill>
          <bgColor rgb="FFFF0000"/>
        </patternFill>
      </fill>
    </dxf>
    <dxf>
      <font>
        <color rgb="FFFFC000"/>
      </font>
      <fill>
        <patternFill>
          <bgColor rgb="FFFFC000"/>
        </patternFill>
      </fill>
    </dxf>
    <dxf>
      <font>
        <color rgb="FF92D050"/>
      </font>
      <fill>
        <patternFill>
          <bgColor rgb="FF92D050"/>
        </patternFill>
      </fill>
    </dxf>
    <dxf>
      <font>
        <color rgb="FFFF0000"/>
      </font>
      <fill>
        <patternFill>
          <bgColor rgb="FFFF0000"/>
        </patternFill>
      </fill>
    </dxf>
    <dxf>
      <font>
        <color rgb="FFFFC000"/>
      </font>
      <fill>
        <patternFill>
          <bgColor rgb="FFFFC000"/>
        </patternFill>
      </fill>
    </dxf>
    <dxf>
      <font>
        <color rgb="FF92D050"/>
      </font>
      <fill>
        <patternFill>
          <bgColor rgb="FF92D050"/>
        </patternFill>
      </fill>
    </dxf>
    <dxf>
      <fill>
        <patternFill>
          <bgColor theme="4" tint="0.79998168889431442"/>
        </patternFill>
      </fill>
    </dxf>
    <dxf>
      <fill>
        <patternFill>
          <bgColor theme="4" tint="0.79998168889431442"/>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0" tint="-0.34998626667073579"/>
        </patternFill>
      </fill>
    </dxf>
    <dxf>
      <fill>
        <patternFill>
          <bgColor theme="0" tint="-0.34998626667073579"/>
        </patternFill>
      </fill>
    </dxf>
    <dxf>
      <fill>
        <patternFill>
          <bgColor theme="4" tint="0.79998168889431442"/>
        </patternFill>
      </fill>
    </dxf>
    <dxf>
      <fill>
        <patternFill>
          <bgColor theme="4" tint="0.79998168889431442"/>
        </patternFill>
      </fill>
    </dxf>
    <dxf>
      <fill>
        <patternFill>
          <bgColor theme="0" tint="-0.34998626667073579"/>
        </patternFill>
      </fill>
    </dxf>
    <dxf>
      <fill>
        <patternFill>
          <bgColor theme="0" tint="-0.34998626667073579"/>
        </patternFill>
      </fill>
    </dxf>
    <dxf>
      <font>
        <color rgb="FFFF0000"/>
      </font>
      <fill>
        <patternFill>
          <bgColor rgb="FFFF0000"/>
        </patternFill>
      </fill>
    </dxf>
    <dxf>
      <font>
        <color rgb="FFFFC000"/>
      </font>
      <fill>
        <patternFill>
          <bgColor rgb="FFFFC000"/>
        </patternFill>
      </fill>
    </dxf>
    <dxf>
      <font>
        <color rgb="FF92D050"/>
      </font>
      <fill>
        <patternFill>
          <bgColor rgb="FF92D050"/>
        </patternFill>
      </fill>
    </dxf>
    <dxf>
      <font>
        <color rgb="FFFF0000"/>
      </font>
      <fill>
        <patternFill>
          <bgColor rgb="FFFF0000"/>
        </patternFill>
      </fill>
    </dxf>
    <dxf>
      <font>
        <color rgb="FFFFC000"/>
      </font>
      <fill>
        <patternFill>
          <bgColor rgb="FFFFC000"/>
        </patternFill>
      </fill>
    </dxf>
    <dxf>
      <font>
        <color rgb="FF92D050"/>
      </font>
      <fill>
        <patternFill>
          <bgColor rgb="FF92D050"/>
        </patternFill>
      </fill>
    </dxf>
    <dxf>
      <font>
        <color rgb="FFFF0000"/>
      </font>
      <fill>
        <patternFill>
          <bgColor rgb="FFFF0000"/>
        </patternFill>
      </fill>
    </dxf>
    <dxf>
      <font>
        <color rgb="FFFFC000"/>
      </font>
      <fill>
        <patternFill>
          <bgColor rgb="FFFFC000"/>
        </patternFill>
      </fill>
    </dxf>
    <dxf>
      <font>
        <color rgb="FF92D050"/>
      </font>
      <fill>
        <patternFill>
          <bgColor rgb="FF92D050"/>
        </patternFill>
      </fill>
    </dxf>
    <dxf>
      <font>
        <color rgb="FFFF0000"/>
      </font>
      <fill>
        <patternFill>
          <bgColor rgb="FFFF0000"/>
        </patternFill>
      </fill>
    </dxf>
    <dxf>
      <font>
        <color rgb="FFFFC000"/>
      </font>
      <fill>
        <patternFill>
          <bgColor rgb="FFFFC000"/>
        </patternFill>
      </fill>
    </dxf>
    <dxf>
      <font>
        <color rgb="FF92D050"/>
      </font>
      <fill>
        <patternFill>
          <bgColor rgb="FF92D050"/>
        </patternFill>
      </fill>
    </dxf>
    <dxf>
      <font>
        <color rgb="FFFF0000"/>
      </font>
      <fill>
        <patternFill>
          <bgColor rgb="FFFF0000"/>
        </patternFill>
      </fill>
    </dxf>
    <dxf>
      <font>
        <color rgb="FFFFC000"/>
      </font>
      <fill>
        <patternFill>
          <bgColor rgb="FFFFC000"/>
        </patternFill>
      </fill>
    </dxf>
    <dxf>
      <font>
        <color rgb="FF92D050"/>
      </font>
      <fill>
        <patternFill>
          <bgColor rgb="FF92D050"/>
        </patternFill>
      </fill>
    </dxf>
    <dxf>
      <font>
        <color rgb="FFFF0000"/>
      </font>
      <fill>
        <patternFill>
          <bgColor rgb="FFFF0000"/>
        </patternFill>
      </fill>
    </dxf>
    <dxf>
      <font>
        <color rgb="FFFFC000"/>
      </font>
      <fill>
        <patternFill>
          <bgColor rgb="FFFFC000"/>
        </patternFill>
      </fill>
    </dxf>
    <dxf>
      <font>
        <color rgb="FF92D050"/>
      </font>
      <fill>
        <patternFill>
          <bgColor rgb="FF92D050"/>
        </patternFill>
      </fill>
    </dxf>
    <dxf>
      <fill>
        <patternFill>
          <bgColor theme="4" tint="0.79998168889431442"/>
        </patternFill>
      </fill>
    </dxf>
    <dxf>
      <fill>
        <patternFill>
          <bgColor theme="4" tint="0.79998168889431442"/>
        </patternFill>
      </fill>
    </dxf>
    <dxf>
      <fill>
        <patternFill>
          <bgColor theme="0" tint="-0.34998626667073579"/>
        </patternFill>
      </fill>
    </dxf>
    <dxf>
      <fill>
        <patternFill>
          <bgColor theme="0" tint="-0.34998626667073579"/>
        </patternFill>
      </fill>
    </dxf>
    <dxf>
      <fill>
        <patternFill>
          <bgColor theme="4" tint="0.79998168889431442"/>
        </patternFill>
      </fill>
    </dxf>
    <dxf>
      <fill>
        <patternFill>
          <bgColor theme="0" tint="-0.34998626667073579"/>
        </patternFill>
      </fill>
    </dxf>
    <dxf>
      <fill>
        <patternFill>
          <bgColor indexed="46"/>
        </patternFill>
      </fill>
    </dxf>
    <dxf>
      <fill>
        <patternFill>
          <bgColor indexed="46"/>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38"/>
  <sheetViews>
    <sheetView tabSelected="1" view="pageLayout" topLeftCell="A5" zoomScale="85" zoomScaleNormal="85" zoomScaleSheetLayoutView="40" zoomScalePageLayoutView="85" workbookViewId="0">
      <selection activeCell="L49" sqref="L49"/>
    </sheetView>
  </sheetViews>
  <sheetFormatPr defaultRowHeight="15"/>
  <cols>
    <col min="1" max="1" width="7" style="88" customWidth="1"/>
    <col min="2" max="2" width="12.7109375" style="88" bestFit="1" customWidth="1"/>
    <col min="3" max="3" width="16.85546875" style="89" customWidth="1"/>
    <col min="4" max="4" width="35" style="90" customWidth="1"/>
    <col min="5" max="5" width="27" style="90" customWidth="1"/>
    <col min="6" max="6" width="21.140625" style="90" customWidth="1"/>
    <col min="7" max="7" width="4.85546875" style="90" bestFit="1" customWidth="1"/>
    <col min="8" max="8" width="5.28515625" style="90" bestFit="1" customWidth="1"/>
    <col min="9" max="9" width="5.28515625" style="91" bestFit="1" customWidth="1"/>
    <col min="10" max="10" width="4.85546875" style="91" bestFit="1" customWidth="1"/>
    <col min="11" max="11" width="4.85546875" style="92" bestFit="1" customWidth="1"/>
    <col min="12" max="12" width="38" style="93" customWidth="1"/>
    <col min="13" max="13" width="13.7109375" style="93" customWidth="1"/>
    <col min="14" max="14" width="9" style="94" customWidth="1"/>
    <col min="15" max="15" width="11.85546875" style="94" customWidth="1"/>
    <col min="16" max="16" width="27.140625" style="95" customWidth="1"/>
    <col min="17" max="17" width="9.140625" style="96"/>
    <col min="18" max="18" width="9.140625" style="97"/>
    <col min="19" max="19" width="9.140625" style="98"/>
    <col min="20" max="20" width="9.140625" style="99"/>
    <col min="21" max="22" width="9.140625" style="100"/>
    <col min="23" max="24" width="9.140625" style="101"/>
    <col min="25" max="25" width="9.140625" style="102"/>
    <col min="26" max="26" width="9.140625" style="103"/>
    <col min="27" max="29" width="9.140625" style="104"/>
    <col min="30" max="30" width="9.140625" style="105"/>
    <col min="31" max="31" width="9.140625" style="106"/>
    <col min="32" max="34" width="9.140625" style="107"/>
    <col min="35" max="35" width="9.140625" style="108"/>
    <col min="36" max="36" width="9.140625" style="105"/>
    <col min="37" max="39" width="9.140625" style="109"/>
    <col min="40" max="41" width="9.140625" style="105"/>
    <col min="42" max="46" width="9.140625" style="110"/>
    <col min="47" max="54" width="9.140625" style="111"/>
    <col min="55" max="55" width="9.140625" style="112"/>
    <col min="56" max="66" width="9.140625" style="110"/>
    <col min="67" max="16384" width="9.140625" style="13"/>
  </cols>
  <sheetData>
    <row r="1" spans="1:16" s="13" customFormat="1">
      <c r="A1" s="1"/>
      <c r="B1" s="2"/>
      <c r="C1" s="3"/>
      <c r="D1" s="4" t="s">
        <v>0</v>
      </c>
      <c r="E1" s="4" t="s">
        <v>1</v>
      </c>
      <c r="F1" s="5" t="s">
        <v>2</v>
      </c>
      <c r="G1" s="6" t="s">
        <v>3</v>
      </c>
      <c r="H1" s="7"/>
      <c r="I1" s="7"/>
      <c r="J1" s="7"/>
      <c r="K1" s="8"/>
      <c r="L1" s="9" t="s">
        <v>4</v>
      </c>
      <c r="M1" s="10"/>
      <c r="N1" s="11"/>
      <c r="O1" s="11"/>
      <c r="P1" s="12"/>
    </row>
    <row r="2" spans="1:16" s="13" customFormat="1" ht="75.75" thickBot="1">
      <c r="A2" s="14" t="s">
        <v>5</v>
      </c>
      <c r="B2" s="15" t="s">
        <v>6</v>
      </c>
      <c r="C2" s="16" t="s">
        <v>7</v>
      </c>
      <c r="D2" s="17" t="s">
        <v>8</v>
      </c>
      <c r="E2" s="17" t="s">
        <v>9</v>
      </c>
      <c r="F2" s="18" t="s">
        <v>10</v>
      </c>
      <c r="G2" s="19" t="s">
        <v>11</v>
      </c>
      <c r="H2" s="20" t="s">
        <v>12</v>
      </c>
      <c r="I2" s="21" t="s">
        <v>13</v>
      </c>
      <c r="J2" s="22" t="s">
        <v>14</v>
      </c>
      <c r="K2" s="23" t="s">
        <v>15</v>
      </c>
      <c r="L2" s="24" t="s">
        <v>16</v>
      </c>
      <c r="M2" s="25" t="s">
        <v>17</v>
      </c>
      <c r="N2" s="25" t="s">
        <v>18</v>
      </c>
      <c r="O2" s="26" t="s">
        <v>19</v>
      </c>
      <c r="P2" s="27" t="s">
        <v>20</v>
      </c>
    </row>
    <row r="3" spans="1:16" s="13" customFormat="1" ht="56.25">
      <c r="A3" s="28">
        <v>1</v>
      </c>
      <c r="B3" s="29" t="s">
        <v>21</v>
      </c>
      <c r="C3" s="30" t="s">
        <v>22</v>
      </c>
      <c r="D3" s="30" t="s">
        <v>23</v>
      </c>
      <c r="E3" s="30" t="s">
        <v>24</v>
      </c>
      <c r="F3" s="30" t="s">
        <v>25</v>
      </c>
      <c r="G3" s="31">
        <v>2</v>
      </c>
      <c r="H3" s="32">
        <v>5</v>
      </c>
      <c r="I3" s="32">
        <v>1</v>
      </c>
      <c r="J3" s="33">
        <v>0.24</v>
      </c>
      <c r="K3" s="34"/>
      <c r="L3" s="35" t="s">
        <v>26</v>
      </c>
      <c r="M3" s="36" t="s">
        <v>27</v>
      </c>
      <c r="N3" s="37" t="s">
        <v>28</v>
      </c>
      <c r="O3" s="38" t="s">
        <v>29</v>
      </c>
      <c r="P3" s="39" t="s">
        <v>30</v>
      </c>
    </row>
    <row r="4" spans="1:16" s="13" customFormat="1" ht="78.75">
      <c r="A4" s="114">
        <v>2</v>
      </c>
      <c r="B4" s="41" t="s">
        <v>31</v>
      </c>
      <c r="C4" s="42" t="s">
        <v>32</v>
      </c>
      <c r="D4" s="42" t="s">
        <v>33</v>
      </c>
      <c r="E4" s="43" t="s">
        <v>34</v>
      </c>
      <c r="F4" s="43" t="s">
        <v>35</v>
      </c>
      <c r="G4" s="44">
        <v>2</v>
      </c>
      <c r="H4" s="45">
        <v>4</v>
      </c>
      <c r="I4" s="45">
        <v>5</v>
      </c>
      <c r="J4" s="46">
        <v>0.12</v>
      </c>
      <c r="K4" s="47"/>
      <c r="L4" s="48" t="s">
        <v>36</v>
      </c>
      <c r="M4" s="49" t="s">
        <v>37</v>
      </c>
      <c r="N4" s="50">
        <v>41225</v>
      </c>
      <c r="O4" s="51" t="s">
        <v>29</v>
      </c>
      <c r="P4" s="52" t="s">
        <v>38</v>
      </c>
    </row>
    <row r="5" spans="1:16" s="13" customFormat="1" ht="45">
      <c r="A5" s="114">
        <v>3</v>
      </c>
      <c r="B5" s="53" t="s">
        <v>31</v>
      </c>
      <c r="C5" s="43" t="s">
        <v>39</v>
      </c>
      <c r="D5" s="43" t="s">
        <v>40</v>
      </c>
      <c r="E5" s="43" t="s">
        <v>41</v>
      </c>
      <c r="F5" s="43" t="s">
        <v>35</v>
      </c>
      <c r="G5" s="54">
        <v>3</v>
      </c>
      <c r="H5" s="55">
        <v>2</v>
      </c>
      <c r="I5" s="55">
        <v>2</v>
      </c>
      <c r="J5" s="46">
        <v>0.05</v>
      </c>
      <c r="K5" s="47"/>
      <c r="L5" s="48" t="s">
        <v>42</v>
      </c>
      <c r="M5" s="49" t="s">
        <v>27</v>
      </c>
      <c r="N5" s="50">
        <v>41257</v>
      </c>
      <c r="O5" s="51" t="s">
        <v>29</v>
      </c>
      <c r="P5" s="52"/>
    </row>
    <row r="6" spans="1:16" s="13" customFormat="1" ht="67.5">
      <c r="A6" s="114">
        <v>4</v>
      </c>
      <c r="B6" s="53" t="s">
        <v>43</v>
      </c>
      <c r="C6" s="43" t="s">
        <v>44</v>
      </c>
      <c r="D6" s="43" t="s">
        <v>45</v>
      </c>
      <c r="E6" s="42" t="s">
        <v>46</v>
      </c>
      <c r="F6" s="42" t="s">
        <v>47</v>
      </c>
      <c r="G6" s="44">
        <v>5</v>
      </c>
      <c r="H6" s="45">
        <v>1</v>
      </c>
      <c r="I6" s="45">
        <v>3</v>
      </c>
      <c r="J6" s="46">
        <v>4.4999999999999998E-2</v>
      </c>
      <c r="K6" s="47"/>
      <c r="L6" s="48" t="s">
        <v>48</v>
      </c>
      <c r="M6" s="49" t="s">
        <v>49</v>
      </c>
      <c r="N6" s="56" t="s">
        <v>28</v>
      </c>
      <c r="O6" s="57" t="s">
        <v>29</v>
      </c>
      <c r="P6" s="52" t="s">
        <v>50</v>
      </c>
    </row>
    <row r="7" spans="1:16" s="13" customFormat="1" ht="56.25">
      <c r="A7" s="114">
        <v>5</v>
      </c>
      <c r="B7" s="53" t="s">
        <v>43</v>
      </c>
      <c r="C7" s="43" t="s">
        <v>44</v>
      </c>
      <c r="D7" s="43" t="s">
        <v>51</v>
      </c>
      <c r="E7" s="43" t="s">
        <v>52</v>
      </c>
      <c r="F7" s="42" t="s">
        <v>53</v>
      </c>
      <c r="G7" s="44">
        <v>5</v>
      </c>
      <c r="H7" s="45">
        <v>1</v>
      </c>
      <c r="I7" s="45">
        <v>2</v>
      </c>
      <c r="J7" s="46">
        <v>4.4999999999999998E-2</v>
      </c>
      <c r="K7" s="47"/>
      <c r="L7" s="48" t="s">
        <v>54</v>
      </c>
      <c r="M7" s="49" t="s">
        <v>49</v>
      </c>
      <c r="N7" s="56" t="s">
        <v>28</v>
      </c>
      <c r="O7" s="57" t="s">
        <v>29</v>
      </c>
      <c r="P7" s="52" t="s">
        <v>50</v>
      </c>
    </row>
    <row r="8" spans="1:16" s="13" customFormat="1" ht="135">
      <c r="A8" s="114">
        <v>6</v>
      </c>
      <c r="B8" s="53" t="s">
        <v>55</v>
      </c>
      <c r="C8" s="43" t="s">
        <v>56</v>
      </c>
      <c r="D8" s="43" t="s">
        <v>57</v>
      </c>
      <c r="E8" s="43" t="s">
        <v>58</v>
      </c>
      <c r="F8" s="42" t="s">
        <v>59</v>
      </c>
      <c r="G8" s="44">
        <v>5</v>
      </c>
      <c r="H8" s="45">
        <v>5</v>
      </c>
      <c r="I8" s="45">
        <v>5</v>
      </c>
      <c r="J8" s="46">
        <v>0.72</v>
      </c>
      <c r="K8" s="47"/>
      <c r="L8" s="48" t="s">
        <v>60</v>
      </c>
      <c r="M8" s="49" t="s">
        <v>61</v>
      </c>
      <c r="N8" s="56" t="s">
        <v>28</v>
      </c>
      <c r="O8" s="57" t="s">
        <v>29</v>
      </c>
      <c r="P8" s="52" t="s">
        <v>62</v>
      </c>
    </row>
    <row r="9" spans="1:16" s="13" customFormat="1" ht="56.25">
      <c r="A9" s="114">
        <v>7</v>
      </c>
      <c r="B9" s="53" t="s">
        <v>63</v>
      </c>
      <c r="C9" s="43" t="s">
        <v>64</v>
      </c>
      <c r="D9" s="43" t="s">
        <v>65</v>
      </c>
      <c r="E9" s="42" t="s">
        <v>66</v>
      </c>
      <c r="F9" s="42" t="s">
        <v>67</v>
      </c>
      <c r="G9" s="44">
        <v>1</v>
      </c>
      <c r="H9" s="45">
        <v>5</v>
      </c>
      <c r="I9" s="45">
        <v>5</v>
      </c>
      <c r="J9" s="46">
        <v>0.08</v>
      </c>
      <c r="K9" s="47"/>
      <c r="L9" s="48" t="s">
        <v>68</v>
      </c>
      <c r="M9" s="49" t="s">
        <v>69</v>
      </c>
      <c r="N9" s="50" t="s">
        <v>28</v>
      </c>
      <c r="O9" s="57" t="s">
        <v>29</v>
      </c>
      <c r="P9" s="52"/>
    </row>
    <row r="10" spans="1:16" s="13" customFormat="1" ht="33.75">
      <c r="A10" s="114">
        <v>8</v>
      </c>
      <c r="B10" s="53" t="s">
        <v>55</v>
      </c>
      <c r="C10" s="42" t="s">
        <v>70</v>
      </c>
      <c r="D10" s="43" t="s">
        <v>71</v>
      </c>
      <c r="E10" s="42" t="s">
        <v>72</v>
      </c>
      <c r="F10" s="42" t="s">
        <v>73</v>
      </c>
      <c r="G10" s="44">
        <v>1</v>
      </c>
      <c r="H10" s="45">
        <v>5</v>
      </c>
      <c r="I10" s="45">
        <v>5</v>
      </c>
      <c r="J10" s="46">
        <v>0.08</v>
      </c>
      <c r="K10" s="47"/>
      <c r="L10" s="48" t="s">
        <v>74</v>
      </c>
      <c r="M10" s="49" t="s">
        <v>75</v>
      </c>
      <c r="N10" s="56" t="s">
        <v>28</v>
      </c>
      <c r="O10" s="57" t="s">
        <v>29</v>
      </c>
      <c r="P10" s="52"/>
    </row>
    <row r="11" spans="1:16" s="13" customFormat="1" ht="56.25">
      <c r="A11" s="114">
        <v>9</v>
      </c>
      <c r="B11" s="53" t="s">
        <v>63</v>
      </c>
      <c r="C11" s="43" t="s">
        <v>76</v>
      </c>
      <c r="D11" s="43" t="s">
        <v>77</v>
      </c>
      <c r="E11" s="42" t="s">
        <v>78</v>
      </c>
      <c r="F11" s="42" t="s">
        <v>79</v>
      </c>
      <c r="G11" s="44">
        <v>2</v>
      </c>
      <c r="H11" s="45">
        <v>1</v>
      </c>
      <c r="I11" s="45">
        <v>2</v>
      </c>
      <c r="J11" s="46">
        <v>1.4999999999999999E-2</v>
      </c>
      <c r="K11" s="47"/>
      <c r="L11" s="48" t="s">
        <v>80</v>
      </c>
      <c r="M11" s="49" t="s">
        <v>75</v>
      </c>
      <c r="N11" s="56" t="s">
        <v>28</v>
      </c>
      <c r="O11" s="57" t="s">
        <v>29</v>
      </c>
      <c r="P11" s="52"/>
    </row>
    <row r="12" spans="1:16" s="13" customFormat="1" ht="45">
      <c r="A12" s="114">
        <v>10</v>
      </c>
      <c r="B12" s="53" t="s">
        <v>63</v>
      </c>
      <c r="C12" s="42" t="s">
        <v>81</v>
      </c>
      <c r="D12" s="42" t="s">
        <v>82</v>
      </c>
      <c r="E12" s="43" t="s">
        <v>83</v>
      </c>
      <c r="F12" s="42" t="s">
        <v>84</v>
      </c>
      <c r="G12" s="44">
        <v>1</v>
      </c>
      <c r="H12" s="45">
        <v>5</v>
      </c>
      <c r="I12" s="45">
        <v>5</v>
      </c>
      <c r="J12" s="46">
        <v>0.08</v>
      </c>
      <c r="K12" s="47"/>
      <c r="L12" s="48" t="s">
        <v>85</v>
      </c>
      <c r="M12" s="49" t="s">
        <v>86</v>
      </c>
      <c r="N12" s="56" t="s">
        <v>28</v>
      </c>
      <c r="O12" s="57" t="s">
        <v>29</v>
      </c>
      <c r="P12" s="52"/>
    </row>
    <row r="13" spans="1:16" s="13" customFormat="1" ht="45">
      <c r="A13" s="114">
        <v>11</v>
      </c>
      <c r="B13" s="53" t="s">
        <v>63</v>
      </c>
      <c r="C13" s="43" t="s">
        <v>87</v>
      </c>
      <c r="D13" s="42" t="s">
        <v>88</v>
      </c>
      <c r="E13" s="42" t="s">
        <v>89</v>
      </c>
      <c r="F13" s="42" t="s">
        <v>90</v>
      </c>
      <c r="G13" s="44">
        <v>1</v>
      </c>
      <c r="H13" s="45">
        <v>3</v>
      </c>
      <c r="I13" s="45">
        <v>3</v>
      </c>
      <c r="J13" s="46">
        <v>0.02</v>
      </c>
      <c r="K13" s="47"/>
      <c r="L13" s="48" t="s">
        <v>91</v>
      </c>
      <c r="M13" s="49" t="s">
        <v>75</v>
      </c>
      <c r="N13" s="56" t="s">
        <v>28</v>
      </c>
      <c r="O13" s="57" t="s">
        <v>29</v>
      </c>
      <c r="P13" s="52"/>
    </row>
    <row r="14" spans="1:16" s="13" customFormat="1" ht="67.5">
      <c r="A14" s="114">
        <v>12</v>
      </c>
      <c r="B14" s="53" t="s">
        <v>55</v>
      </c>
      <c r="C14" s="43" t="s">
        <v>92</v>
      </c>
      <c r="D14" s="43" t="s">
        <v>93</v>
      </c>
      <c r="E14" s="43" t="s">
        <v>94</v>
      </c>
      <c r="F14" s="43" t="s">
        <v>95</v>
      </c>
      <c r="G14" s="44">
        <v>5</v>
      </c>
      <c r="H14" s="45">
        <v>5</v>
      </c>
      <c r="I14" s="45">
        <v>5</v>
      </c>
      <c r="J14" s="46">
        <v>0.72</v>
      </c>
      <c r="K14" s="47"/>
      <c r="L14" s="48" t="s">
        <v>96</v>
      </c>
      <c r="M14" s="49" t="s">
        <v>75</v>
      </c>
      <c r="N14" s="56" t="s">
        <v>28</v>
      </c>
      <c r="O14" s="57" t="s">
        <v>29</v>
      </c>
      <c r="P14" s="52" t="s">
        <v>97</v>
      </c>
    </row>
    <row r="15" spans="1:16" s="13" customFormat="1" ht="112.5">
      <c r="A15" s="114">
        <v>13</v>
      </c>
      <c r="B15" s="53" t="s">
        <v>98</v>
      </c>
      <c r="C15" s="43" t="s">
        <v>99</v>
      </c>
      <c r="D15" s="43" t="s">
        <v>100</v>
      </c>
      <c r="E15" s="43" t="s">
        <v>101</v>
      </c>
      <c r="F15" s="43" t="s">
        <v>102</v>
      </c>
      <c r="G15" s="44">
        <v>5</v>
      </c>
      <c r="H15" s="45">
        <v>5</v>
      </c>
      <c r="I15" s="45">
        <v>5</v>
      </c>
      <c r="J15" s="46">
        <v>0.72</v>
      </c>
      <c r="K15" s="47"/>
      <c r="L15" s="48" t="s">
        <v>103</v>
      </c>
      <c r="M15" s="58" t="s">
        <v>104</v>
      </c>
      <c r="N15" s="56" t="s">
        <v>28</v>
      </c>
      <c r="O15" s="57" t="s">
        <v>29</v>
      </c>
      <c r="P15" s="52" t="s">
        <v>105</v>
      </c>
    </row>
    <row r="16" spans="1:16" s="13" customFormat="1" ht="56.25">
      <c r="A16" s="114">
        <v>14</v>
      </c>
      <c r="B16" s="53" t="s">
        <v>98</v>
      </c>
      <c r="C16" s="43" t="s">
        <v>106</v>
      </c>
      <c r="D16" s="43" t="s">
        <v>107</v>
      </c>
      <c r="E16" s="42" t="s">
        <v>108</v>
      </c>
      <c r="F16" s="42" t="s">
        <v>109</v>
      </c>
      <c r="G16" s="44">
        <v>3</v>
      </c>
      <c r="H16" s="45">
        <v>5</v>
      </c>
      <c r="I16" s="45">
        <v>5</v>
      </c>
      <c r="J16" s="46">
        <v>0.4</v>
      </c>
      <c r="K16" s="47"/>
      <c r="L16" s="59" t="s">
        <v>110</v>
      </c>
      <c r="M16" s="58" t="s">
        <v>104</v>
      </c>
      <c r="N16" s="56" t="s">
        <v>111</v>
      </c>
      <c r="O16" s="57" t="s">
        <v>29</v>
      </c>
      <c r="P16" s="52" t="s">
        <v>112</v>
      </c>
    </row>
    <row r="17" spans="1:16" s="13" customFormat="1" ht="67.5">
      <c r="A17" s="114">
        <v>15</v>
      </c>
      <c r="B17" s="53" t="s">
        <v>98</v>
      </c>
      <c r="C17" s="43" t="s">
        <v>113</v>
      </c>
      <c r="D17" s="43" t="s">
        <v>114</v>
      </c>
      <c r="E17" s="43" t="s">
        <v>115</v>
      </c>
      <c r="F17" s="43" t="s">
        <v>116</v>
      </c>
      <c r="G17" s="44">
        <v>3</v>
      </c>
      <c r="H17" s="45">
        <v>4</v>
      </c>
      <c r="I17" s="45">
        <v>3</v>
      </c>
      <c r="J17" s="46">
        <v>0.2</v>
      </c>
      <c r="K17" s="47"/>
      <c r="L17" s="48" t="s">
        <v>117</v>
      </c>
      <c r="M17" s="49" t="s">
        <v>37</v>
      </c>
      <c r="N17" s="56" t="s">
        <v>111</v>
      </c>
      <c r="O17" s="57" t="s">
        <v>29</v>
      </c>
      <c r="P17" s="52"/>
    </row>
    <row r="18" spans="1:16" s="13" customFormat="1" ht="56.25">
      <c r="A18" s="114">
        <v>16</v>
      </c>
      <c r="B18" s="53" t="s">
        <v>98</v>
      </c>
      <c r="C18" s="43" t="s">
        <v>118</v>
      </c>
      <c r="D18" s="43" t="s">
        <v>119</v>
      </c>
      <c r="E18" s="43" t="s">
        <v>120</v>
      </c>
      <c r="F18" s="43" t="s">
        <v>121</v>
      </c>
      <c r="G18" s="44">
        <v>5</v>
      </c>
      <c r="H18" s="45">
        <v>1</v>
      </c>
      <c r="I18" s="45">
        <v>1</v>
      </c>
      <c r="J18" s="46">
        <v>4.4999999999999998E-2</v>
      </c>
      <c r="K18" s="47"/>
      <c r="L18" s="48" t="s">
        <v>122</v>
      </c>
      <c r="M18" s="49" t="s">
        <v>37</v>
      </c>
      <c r="N18" s="56" t="s">
        <v>111</v>
      </c>
      <c r="O18" s="57" t="s">
        <v>29</v>
      </c>
      <c r="P18" s="52"/>
    </row>
    <row r="19" spans="1:16" s="13" customFormat="1" ht="45">
      <c r="A19" s="114">
        <v>17</v>
      </c>
      <c r="B19" s="53" t="s">
        <v>123</v>
      </c>
      <c r="C19" s="43" t="s">
        <v>124</v>
      </c>
      <c r="D19" s="43" t="s">
        <v>125</v>
      </c>
      <c r="E19" s="42" t="s">
        <v>126</v>
      </c>
      <c r="F19" s="42" t="s">
        <v>127</v>
      </c>
      <c r="G19" s="44">
        <v>1</v>
      </c>
      <c r="H19" s="45">
        <v>3</v>
      </c>
      <c r="I19" s="45">
        <v>3</v>
      </c>
      <c r="J19" s="46">
        <v>0.02</v>
      </c>
      <c r="K19" s="47"/>
      <c r="L19" s="59" t="s">
        <v>128</v>
      </c>
      <c r="M19" s="58" t="s">
        <v>129</v>
      </c>
      <c r="N19" s="56" t="s">
        <v>111</v>
      </c>
      <c r="O19" s="57" t="s">
        <v>29</v>
      </c>
      <c r="P19" s="52"/>
    </row>
    <row r="20" spans="1:16" s="13" customFormat="1" ht="56.25">
      <c r="A20" s="114">
        <v>18</v>
      </c>
      <c r="B20" s="53" t="s">
        <v>98</v>
      </c>
      <c r="C20" s="43" t="s">
        <v>130</v>
      </c>
      <c r="D20" s="42" t="s">
        <v>131</v>
      </c>
      <c r="E20" s="42" t="s">
        <v>132</v>
      </c>
      <c r="F20" s="43" t="s">
        <v>133</v>
      </c>
      <c r="G20" s="54">
        <v>4</v>
      </c>
      <c r="H20" s="55">
        <v>2</v>
      </c>
      <c r="I20" s="55">
        <v>2</v>
      </c>
      <c r="J20" s="46">
        <v>7.0000000000000007E-2</v>
      </c>
      <c r="K20" s="47"/>
      <c r="L20" s="60" t="s">
        <v>134</v>
      </c>
      <c r="M20" s="49" t="s">
        <v>135</v>
      </c>
      <c r="N20" s="50" t="s">
        <v>111</v>
      </c>
      <c r="O20" s="51" t="s">
        <v>29</v>
      </c>
      <c r="P20" s="52"/>
    </row>
    <row r="21" spans="1:16" s="13" customFormat="1" ht="33.75">
      <c r="A21" s="114">
        <v>19</v>
      </c>
      <c r="B21" s="53" t="s">
        <v>123</v>
      </c>
      <c r="C21" s="43" t="s">
        <v>136</v>
      </c>
      <c r="D21" s="43" t="s">
        <v>137</v>
      </c>
      <c r="E21" s="43" t="s">
        <v>138</v>
      </c>
      <c r="F21" s="42" t="s">
        <v>139</v>
      </c>
      <c r="G21" s="44">
        <v>1</v>
      </c>
      <c r="H21" s="45">
        <v>1</v>
      </c>
      <c r="I21" s="45">
        <v>3</v>
      </c>
      <c r="J21" s="46">
        <v>5.0000000000000001E-3</v>
      </c>
      <c r="K21" s="47"/>
      <c r="L21" s="48" t="s">
        <v>140</v>
      </c>
      <c r="M21" s="49" t="s">
        <v>135</v>
      </c>
      <c r="N21" s="50" t="s">
        <v>111</v>
      </c>
      <c r="O21" s="51" t="s">
        <v>29</v>
      </c>
      <c r="P21" s="52"/>
    </row>
    <row r="22" spans="1:16" s="13" customFormat="1" ht="56.25">
      <c r="A22" s="40">
        <v>20</v>
      </c>
      <c r="B22" s="53" t="s">
        <v>123</v>
      </c>
      <c r="C22" s="43" t="s">
        <v>141</v>
      </c>
      <c r="D22" s="43" t="s">
        <v>142</v>
      </c>
      <c r="E22" s="43" t="s">
        <v>143</v>
      </c>
      <c r="F22" s="42" t="s">
        <v>144</v>
      </c>
      <c r="G22" s="44">
        <v>1</v>
      </c>
      <c r="H22" s="45">
        <v>2</v>
      </c>
      <c r="I22" s="45">
        <v>3</v>
      </c>
      <c r="J22" s="46">
        <v>0.01</v>
      </c>
      <c r="K22" s="47"/>
      <c r="L22" s="48" t="s">
        <v>145</v>
      </c>
      <c r="M22" s="49" t="s">
        <v>135</v>
      </c>
      <c r="N22" s="56"/>
      <c r="O22" s="57" t="s">
        <v>29</v>
      </c>
      <c r="P22" s="52" t="s">
        <v>146</v>
      </c>
    </row>
    <row r="23" spans="1:16" s="13" customFormat="1" ht="33.75">
      <c r="A23" s="114">
        <v>21</v>
      </c>
      <c r="B23" s="53" t="s">
        <v>147</v>
      </c>
      <c r="C23" s="42" t="s">
        <v>147</v>
      </c>
      <c r="D23" s="42" t="s">
        <v>148</v>
      </c>
      <c r="E23" s="43" t="s">
        <v>149</v>
      </c>
      <c r="F23" s="42" t="s">
        <v>150</v>
      </c>
      <c r="G23" s="54">
        <v>4</v>
      </c>
      <c r="H23" s="55">
        <v>1</v>
      </c>
      <c r="I23" s="55">
        <v>4</v>
      </c>
      <c r="J23" s="46">
        <v>3.5000000000000003E-2</v>
      </c>
      <c r="K23" s="47"/>
      <c r="L23" s="48" t="s">
        <v>151</v>
      </c>
      <c r="M23" s="49" t="s">
        <v>152</v>
      </c>
      <c r="N23" s="56">
        <v>41228</v>
      </c>
      <c r="O23" s="57" t="s">
        <v>29</v>
      </c>
      <c r="P23" s="52"/>
    </row>
    <row r="24" spans="1:16" s="13" customFormat="1" ht="56.25">
      <c r="A24" s="114">
        <v>22</v>
      </c>
      <c r="B24" s="53" t="s">
        <v>153</v>
      </c>
      <c r="C24" s="43" t="s">
        <v>154</v>
      </c>
      <c r="D24" s="43" t="s">
        <v>155</v>
      </c>
      <c r="E24" s="43" t="s">
        <v>156</v>
      </c>
      <c r="F24" s="42" t="s">
        <v>157</v>
      </c>
      <c r="G24" s="44">
        <v>3</v>
      </c>
      <c r="H24" s="45">
        <v>1</v>
      </c>
      <c r="I24" s="45">
        <v>2</v>
      </c>
      <c r="J24" s="46">
        <v>2.5000000000000001E-2</v>
      </c>
      <c r="K24" s="47"/>
      <c r="L24" s="48" t="s">
        <v>158</v>
      </c>
      <c r="M24" s="49" t="s">
        <v>152</v>
      </c>
      <c r="N24" s="50">
        <v>41091</v>
      </c>
      <c r="O24" s="61" t="s">
        <v>29</v>
      </c>
      <c r="P24" s="62"/>
    </row>
    <row r="25" spans="1:16" s="13" customFormat="1" ht="33.75">
      <c r="A25" s="114">
        <v>23</v>
      </c>
      <c r="B25" s="53" t="s">
        <v>153</v>
      </c>
      <c r="C25" s="43" t="s">
        <v>159</v>
      </c>
      <c r="D25" s="43" t="s">
        <v>160</v>
      </c>
      <c r="E25" s="43" t="s">
        <v>161</v>
      </c>
      <c r="F25" s="42" t="s">
        <v>162</v>
      </c>
      <c r="G25" s="54">
        <v>2</v>
      </c>
      <c r="H25" s="55">
        <v>4</v>
      </c>
      <c r="I25" s="55">
        <v>4</v>
      </c>
      <c r="J25" s="46">
        <v>0.12</v>
      </c>
      <c r="K25" s="47"/>
      <c r="L25" s="59" t="s">
        <v>163</v>
      </c>
      <c r="M25" s="58" t="s">
        <v>164</v>
      </c>
      <c r="N25" s="56" t="s">
        <v>111</v>
      </c>
      <c r="O25" s="63" t="s">
        <v>29</v>
      </c>
      <c r="P25" s="52"/>
    </row>
    <row r="26" spans="1:16" s="13" customFormat="1" ht="67.5">
      <c r="A26" s="114">
        <v>24</v>
      </c>
      <c r="B26" s="53" t="s">
        <v>55</v>
      </c>
      <c r="C26" s="43" t="s">
        <v>165</v>
      </c>
      <c r="D26" s="43" t="s">
        <v>166</v>
      </c>
      <c r="E26" s="42" t="s">
        <v>167</v>
      </c>
      <c r="F26" s="43" t="s">
        <v>168</v>
      </c>
      <c r="G26" s="44">
        <v>3</v>
      </c>
      <c r="H26" s="45">
        <v>1</v>
      </c>
      <c r="I26" s="45">
        <v>1</v>
      </c>
      <c r="J26" s="46">
        <v>2.5000000000000001E-2</v>
      </c>
      <c r="K26" s="47"/>
      <c r="L26" s="48" t="s">
        <v>169</v>
      </c>
      <c r="M26" s="58" t="s">
        <v>37</v>
      </c>
      <c r="N26" s="56">
        <v>41214</v>
      </c>
      <c r="O26" s="57" t="s">
        <v>29</v>
      </c>
      <c r="P26" s="52"/>
    </row>
    <row r="27" spans="1:16" s="13" customFormat="1" ht="45">
      <c r="A27" s="114">
        <v>25</v>
      </c>
      <c r="B27" s="53" t="s">
        <v>31</v>
      </c>
      <c r="C27" s="43" t="s">
        <v>170</v>
      </c>
      <c r="D27" s="42" t="s">
        <v>171</v>
      </c>
      <c r="E27" s="42" t="s">
        <v>172</v>
      </c>
      <c r="F27" s="42" t="s">
        <v>173</v>
      </c>
      <c r="G27" s="44">
        <v>3</v>
      </c>
      <c r="H27" s="45">
        <v>2</v>
      </c>
      <c r="I27" s="45">
        <v>2</v>
      </c>
      <c r="J27" s="46">
        <v>0.05</v>
      </c>
      <c r="K27" s="47"/>
      <c r="L27" s="48" t="s">
        <v>174</v>
      </c>
      <c r="M27" s="58" t="s">
        <v>27</v>
      </c>
      <c r="N27" s="56">
        <v>41183</v>
      </c>
      <c r="O27" s="57" t="s">
        <v>29</v>
      </c>
      <c r="P27" s="52"/>
    </row>
    <row r="28" spans="1:16" s="13" customFormat="1" ht="33.75">
      <c r="A28" s="114">
        <v>26</v>
      </c>
      <c r="B28" s="53" t="s">
        <v>55</v>
      </c>
      <c r="C28" s="43" t="s">
        <v>175</v>
      </c>
      <c r="D28" s="42" t="s">
        <v>176</v>
      </c>
      <c r="E28" s="42" t="s">
        <v>177</v>
      </c>
      <c r="F28" s="42" t="s">
        <v>178</v>
      </c>
      <c r="G28" s="44">
        <v>5</v>
      </c>
      <c r="H28" s="45">
        <v>1</v>
      </c>
      <c r="I28" s="45">
        <v>1</v>
      </c>
      <c r="J28" s="46">
        <v>0.08</v>
      </c>
      <c r="K28" s="47"/>
      <c r="L28" s="48" t="s">
        <v>179</v>
      </c>
      <c r="M28" s="49" t="s">
        <v>37</v>
      </c>
      <c r="N28" s="56">
        <v>41228</v>
      </c>
      <c r="O28" s="57" t="s">
        <v>29</v>
      </c>
      <c r="P28" s="52"/>
    </row>
    <row r="29" spans="1:16" s="13" customFormat="1" ht="56.25">
      <c r="A29" s="114">
        <v>27</v>
      </c>
      <c r="B29" s="53" t="s">
        <v>180</v>
      </c>
      <c r="C29" s="43" t="s">
        <v>181</v>
      </c>
      <c r="D29" s="43" t="s">
        <v>182</v>
      </c>
      <c r="E29" s="43" t="s">
        <v>183</v>
      </c>
      <c r="F29" s="42" t="s">
        <v>184</v>
      </c>
      <c r="G29" s="44">
        <v>1</v>
      </c>
      <c r="H29" s="45">
        <v>1</v>
      </c>
      <c r="I29" s="45">
        <v>1</v>
      </c>
      <c r="J29" s="46">
        <v>5.0000000000000001E-3</v>
      </c>
      <c r="K29" s="47"/>
      <c r="L29" s="59" t="s">
        <v>185</v>
      </c>
      <c r="M29" s="58" t="s">
        <v>164</v>
      </c>
      <c r="N29" s="56">
        <v>41228</v>
      </c>
      <c r="O29" s="57" t="s">
        <v>29</v>
      </c>
      <c r="P29" s="52"/>
    </row>
    <row r="30" spans="1:16" s="13" customFormat="1" ht="67.5">
      <c r="A30" s="114">
        <v>28</v>
      </c>
      <c r="B30" s="53" t="s">
        <v>153</v>
      </c>
      <c r="C30" s="43" t="s">
        <v>186</v>
      </c>
      <c r="D30" s="43" t="s">
        <v>187</v>
      </c>
      <c r="E30" s="43" t="s">
        <v>188</v>
      </c>
      <c r="F30" s="43" t="s">
        <v>189</v>
      </c>
      <c r="G30" s="54">
        <v>3</v>
      </c>
      <c r="H30" s="55">
        <v>0</v>
      </c>
      <c r="I30" s="55">
        <v>2</v>
      </c>
      <c r="J30" s="46">
        <v>0.05</v>
      </c>
      <c r="K30" s="47"/>
      <c r="L30" s="48" t="s">
        <v>190</v>
      </c>
      <c r="M30" s="49" t="s">
        <v>75</v>
      </c>
      <c r="N30" s="50" t="s">
        <v>111</v>
      </c>
      <c r="O30" s="51" t="s">
        <v>29</v>
      </c>
      <c r="P30" s="52" t="s">
        <v>191</v>
      </c>
    </row>
    <row r="31" spans="1:16" s="13" customFormat="1" ht="56.25">
      <c r="A31" s="114">
        <v>29</v>
      </c>
      <c r="B31" s="53" t="s">
        <v>43</v>
      </c>
      <c r="C31" s="43" t="s">
        <v>192</v>
      </c>
      <c r="D31" s="43" t="s">
        <v>193</v>
      </c>
      <c r="E31" s="43" t="s">
        <v>194</v>
      </c>
      <c r="F31" s="43" t="s">
        <v>195</v>
      </c>
      <c r="G31" s="44">
        <v>2</v>
      </c>
      <c r="H31" s="45">
        <v>5</v>
      </c>
      <c r="I31" s="45">
        <v>3</v>
      </c>
      <c r="J31" s="46">
        <v>0.24</v>
      </c>
      <c r="K31" s="47"/>
      <c r="L31" s="48" t="s">
        <v>196</v>
      </c>
      <c r="M31" s="49" t="s">
        <v>197</v>
      </c>
      <c r="N31" s="50">
        <v>41228</v>
      </c>
      <c r="O31" s="63" t="s">
        <v>29</v>
      </c>
      <c r="P31" s="52"/>
    </row>
    <row r="32" spans="1:16" s="13" customFormat="1" ht="45">
      <c r="A32" s="114">
        <v>30</v>
      </c>
      <c r="B32" s="53" t="s">
        <v>198</v>
      </c>
      <c r="C32" s="43" t="s">
        <v>199</v>
      </c>
      <c r="D32" s="43" t="s">
        <v>200</v>
      </c>
      <c r="E32" s="43" t="s">
        <v>201</v>
      </c>
      <c r="F32" s="43" t="s">
        <v>202</v>
      </c>
      <c r="G32" s="54">
        <v>3</v>
      </c>
      <c r="H32" s="55">
        <v>5</v>
      </c>
      <c r="I32" s="45">
        <v>3</v>
      </c>
      <c r="J32" s="46">
        <v>0.03</v>
      </c>
      <c r="K32" s="47"/>
      <c r="L32" s="59" t="s">
        <v>203</v>
      </c>
      <c r="M32" s="49" t="s">
        <v>197</v>
      </c>
      <c r="N32" s="56">
        <v>41228</v>
      </c>
      <c r="O32" s="63" t="s">
        <v>29</v>
      </c>
      <c r="P32" s="52"/>
    </row>
    <row r="33" spans="1:16" s="13" customFormat="1" ht="45">
      <c r="A33" s="114">
        <v>31</v>
      </c>
      <c r="B33" s="64" t="s">
        <v>31</v>
      </c>
      <c r="C33" s="65" t="s">
        <v>204</v>
      </c>
      <c r="D33" s="65" t="s">
        <v>205</v>
      </c>
      <c r="E33" s="65" t="s">
        <v>206</v>
      </c>
      <c r="F33" s="65" t="s">
        <v>207</v>
      </c>
      <c r="G33" s="54">
        <v>1</v>
      </c>
      <c r="H33" s="55">
        <v>3</v>
      </c>
      <c r="I33" s="55">
        <v>3</v>
      </c>
      <c r="J33" s="66">
        <v>2.0000000000000004E-2</v>
      </c>
      <c r="K33" s="47"/>
      <c r="L33" s="67" t="s">
        <v>208</v>
      </c>
      <c r="M33" s="68" t="s">
        <v>209</v>
      </c>
      <c r="N33" s="69">
        <v>41228</v>
      </c>
      <c r="O33" s="57" t="s">
        <v>29</v>
      </c>
      <c r="P33" s="70" t="s">
        <v>210</v>
      </c>
    </row>
    <row r="34" spans="1:16" s="13" customFormat="1" ht="33.75">
      <c r="A34" s="114">
        <v>32</v>
      </c>
      <c r="B34" s="64" t="s">
        <v>211</v>
      </c>
      <c r="C34" s="65" t="s">
        <v>212</v>
      </c>
      <c r="D34" s="65" t="s">
        <v>213</v>
      </c>
      <c r="E34" s="65" t="s">
        <v>214</v>
      </c>
      <c r="F34" s="65" t="s">
        <v>215</v>
      </c>
      <c r="G34" s="54">
        <v>1</v>
      </c>
      <c r="H34" s="55">
        <v>0</v>
      </c>
      <c r="I34" s="55">
        <v>3</v>
      </c>
      <c r="J34" s="66">
        <v>2.0000000000000004E-2</v>
      </c>
      <c r="K34" s="47"/>
      <c r="L34" s="67" t="s">
        <v>216</v>
      </c>
      <c r="M34" s="68" t="s">
        <v>164</v>
      </c>
      <c r="N34" s="71" t="s">
        <v>111</v>
      </c>
      <c r="O34" s="57" t="s">
        <v>29</v>
      </c>
      <c r="P34" s="70"/>
    </row>
    <row r="35" spans="1:16" s="13" customFormat="1" ht="33.75">
      <c r="A35" s="114">
        <v>33</v>
      </c>
      <c r="B35" s="64" t="s">
        <v>123</v>
      </c>
      <c r="C35" s="65" t="s">
        <v>217</v>
      </c>
      <c r="D35" s="65" t="s">
        <v>218</v>
      </c>
      <c r="E35" s="65" t="s">
        <v>219</v>
      </c>
      <c r="F35" s="65" t="s">
        <v>220</v>
      </c>
      <c r="G35" s="54">
        <v>1</v>
      </c>
      <c r="H35" s="55">
        <v>0</v>
      </c>
      <c r="I35" s="55">
        <v>1</v>
      </c>
      <c r="J35" s="66">
        <v>5.000000000000001E-3</v>
      </c>
      <c r="K35" s="47"/>
      <c r="L35" s="72" t="s">
        <v>221</v>
      </c>
      <c r="M35" s="73" t="s">
        <v>222</v>
      </c>
      <c r="N35" s="74" t="s">
        <v>111</v>
      </c>
      <c r="O35" s="51" t="s">
        <v>29</v>
      </c>
      <c r="P35" s="75"/>
    </row>
    <row r="36" spans="1:16" s="13" customFormat="1" ht="45">
      <c r="A36" s="114">
        <v>34</v>
      </c>
      <c r="B36" s="53" t="s">
        <v>21</v>
      </c>
      <c r="C36" s="43" t="s">
        <v>223</v>
      </c>
      <c r="D36" s="43" t="s">
        <v>224</v>
      </c>
      <c r="E36" s="42" t="s">
        <v>225</v>
      </c>
      <c r="F36" s="42" t="s">
        <v>226</v>
      </c>
      <c r="G36" s="44">
        <v>3</v>
      </c>
      <c r="H36" s="45">
        <v>4</v>
      </c>
      <c r="I36" s="45">
        <v>5</v>
      </c>
      <c r="J36" s="46">
        <v>0.2</v>
      </c>
      <c r="K36" s="47"/>
      <c r="L36" s="48" t="s">
        <v>227</v>
      </c>
      <c r="M36" s="58" t="s">
        <v>228</v>
      </c>
      <c r="N36" s="56">
        <v>41210</v>
      </c>
      <c r="O36" s="57" t="s">
        <v>29</v>
      </c>
      <c r="P36" s="52"/>
    </row>
    <row r="37" spans="1:16" s="13" customFormat="1" ht="45">
      <c r="A37" s="114">
        <v>35</v>
      </c>
      <c r="B37" s="53" t="s">
        <v>21</v>
      </c>
      <c r="C37" s="43" t="s">
        <v>229</v>
      </c>
      <c r="D37" s="43" t="s">
        <v>230</v>
      </c>
      <c r="E37" s="43" t="s">
        <v>231</v>
      </c>
      <c r="F37" s="43" t="s">
        <v>232</v>
      </c>
      <c r="G37" s="54">
        <v>3</v>
      </c>
      <c r="H37" s="55">
        <v>2</v>
      </c>
      <c r="I37" s="55">
        <v>1</v>
      </c>
      <c r="J37" s="66">
        <v>0.1</v>
      </c>
      <c r="K37" s="47"/>
      <c r="L37" s="48" t="s">
        <v>233</v>
      </c>
      <c r="M37" s="49" t="s">
        <v>75</v>
      </c>
      <c r="N37" s="56">
        <v>41090</v>
      </c>
      <c r="O37" s="76" t="s">
        <v>29</v>
      </c>
      <c r="P37" s="52" t="s">
        <v>234</v>
      </c>
    </row>
    <row r="38" spans="1:16" s="13" customFormat="1" ht="45.75" thickBot="1">
      <c r="A38" s="113">
        <v>36</v>
      </c>
      <c r="B38" s="77" t="s">
        <v>235</v>
      </c>
      <c r="C38" s="78" t="s">
        <v>236</v>
      </c>
      <c r="D38" s="78" t="s">
        <v>237</v>
      </c>
      <c r="E38" s="78" t="s">
        <v>238</v>
      </c>
      <c r="F38" s="78" t="s">
        <v>239</v>
      </c>
      <c r="G38" s="79">
        <v>2</v>
      </c>
      <c r="H38" s="80">
        <v>0</v>
      </c>
      <c r="I38" s="80">
        <v>0</v>
      </c>
      <c r="J38" s="81">
        <v>0</v>
      </c>
      <c r="K38" s="82"/>
      <c r="L38" s="83" t="s">
        <v>240</v>
      </c>
      <c r="M38" s="84" t="s">
        <v>75</v>
      </c>
      <c r="N38" s="85"/>
      <c r="O38" s="86" t="s">
        <v>29</v>
      </c>
      <c r="P38" s="87" t="s">
        <v>241</v>
      </c>
    </row>
  </sheetData>
  <mergeCells count="1">
    <mergeCell ref="G1:K1"/>
  </mergeCells>
  <conditionalFormatting sqref="B2">
    <cfRule type="cellIs" dxfId="59" priority="29" stopIfTrue="1" operator="equal">
      <formula>"Provisional Sum"</formula>
    </cfRule>
  </conditionalFormatting>
  <conditionalFormatting sqref="B38:C38 K4:K17 A3:I3 C27:F36 B27:B35 B37:F37 B19:F26 G19:I38 L3:P17 K19:P38 B4:I17 A4:A38">
    <cfRule type="expression" dxfId="3" priority="28">
      <formula>IF($O3="Closed",TRUE,FALSE)</formula>
    </cfRule>
  </conditionalFormatting>
  <conditionalFormatting sqref="B38:C38 K4:K17 A3:I3 C27:F36 B27:B35 B37:F37 B19:F26 G19:I38 L3:P17 K19:P38 B4:I17 A4:A38">
    <cfRule type="expression" dxfId="2" priority="27">
      <formula>IF($O3="Assumption",TRUE,FALSE)</formula>
    </cfRule>
  </conditionalFormatting>
  <conditionalFormatting sqref="K3">
    <cfRule type="expression" dxfId="55" priority="26">
      <formula>IF($O3="Closed",TRUE,FALSE)</formula>
    </cfRule>
  </conditionalFormatting>
  <conditionalFormatting sqref="K3">
    <cfRule type="expression" dxfId="53" priority="25">
      <formula>IF($O3="Assumption",TRUE,FALSE)</formula>
    </cfRule>
  </conditionalFormatting>
  <conditionalFormatting sqref="J14:J17 J19:J38">
    <cfRule type="cellIs" dxfId="51" priority="22" operator="between">
      <formula>0</formula>
      <formula>0.1</formula>
    </cfRule>
    <cfRule type="cellIs" dxfId="50" priority="23" operator="between">
      <formula>0.1</formula>
      <formula>0.2</formula>
    </cfRule>
    <cfRule type="cellIs" dxfId="49" priority="24" operator="between">
      <formula>0.21</formula>
      <formula>1</formula>
    </cfRule>
  </conditionalFormatting>
  <conditionalFormatting sqref="J3">
    <cfRule type="cellIs" dxfId="45" priority="19" operator="between">
      <formula>0</formula>
      <formula>0.1</formula>
    </cfRule>
    <cfRule type="cellIs" dxfId="44" priority="20" operator="between">
      <formula>0.1</formula>
      <formula>0.2</formula>
    </cfRule>
    <cfRule type="cellIs" dxfId="43" priority="21" operator="between">
      <formula>0.21</formula>
      <formula>1</formula>
    </cfRule>
  </conditionalFormatting>
  <conditionalFormatting sqref="J4:J13">
    <cfRule type="cellIs" dxfId="39" priority="16" operator="between">
      <formula>0</formula>
      <formula>0.1</formula>
    </cfRule>
    <cfRule type="cellIs" dxfId="38" priority="17" operator="between">
      <formula>0.1</formula>
      <formula>0.2</formula>
    </cfRule>
    <cfRule type="cellIs" dxfId="37" priority="18" operator="between">
      <formula>0.21</formula>
      <formula>1</formula>
    </cfRule>
  </conditionalFormatting>
  <conditionalFormatting sqref="B36">
    <cfRule type="expression" dxfId="33" priority="15">
      <formula>IF($O36="Closed",TRUE,FALSE)</formula>
    </cfRule>
  </conditionalFormatting>
  <conditionalFormatting sqref="B36">
    <cfRule type="expression" dxfId="31" priority="14">
      <formula>IF($O36="Assumption",TRUE,FALSE)</formula>
    </cfRule>
  </conditionalFormatting>
  <conditionalFormatting sqref="E38:F38">
    <cfRule type="expression" dxfId="29" priority="13">
      <formula>IF($O38="Closed",TRUE,FALSE)</formula>
    </cfRule>
  </conditionalFormatting>
  <conditionalFormatting sqref="E38:F38">
    <cfRule type="expression" dxfId="27" priority="12">
      <formula>IF($O38="Assumption",TRUE,FALSE)</formula>
    </cfRule>
  </conditionalFormatting>
  <conditionalFormatting sqref="D38">
    <cfRule type="expression" dxfId="25" priority="10">
      <formula>IF($O38="Assumption",TRUE,FALSE)</formula>
    </cfRule>
  </conditionalFormatting>
  <conditionalFormatting sqref="D38">
    <cfRule type="expression" dxfId="23" priority="11">
      <formula>IF($O38="Closed",TRUE,FALSE)</formula>
    </cfRule>
  </conditionalFormatting>
  <conditionalFormatting sqref="B18:I18 K18:L18 O18:P18">
    <cfRule type="expression" dxfId="21" priority="9">
      <formula>IF($O18="Closed",TRUE,FALSE)</formula>
    </cfRule>
  </conditionalFormatting>
  <conditionalFormatting sqref="B18:I18 K18:L18 O18:P18">
    <cfRule type="expression" dxfId="19" priority="8">
      <formula>IF($O18="Assumption",TRUE,FALSE)</formula>
    </cfRule>
  </conditionalFormatting>
  <conditionalFormatting sqref="J18">
    <cfRule type="cellIs" dxfId="17" priority="5" operator="between">
      <formula>0</formula>
      <formula>0.1</formula>
    </cfRule>
    <cfRule type="cellIs" dxfId="16" priority="6" operator="between">
      <formula>0.1</formula>
      <formula>0.2</formula>
    </cfRule>
    <cfRule type="cellIs" dxfId="15" priority="7" operator="between">
      <formula>0.21</formula>
      <formula>1</formula>
    </cfRule>
  </conditionalFormatting>
  <conditionalFormatting sqref="N18">
    <cfRule type="expression" dxfId="11" priority="4">
      <formula>IF($O18="Closed",TRUE,FALSE)</formula>
    </cfRule>
  </conditionalFormatting>
  <conditionalFormatting sqref="N18">
    <cfRule type="expression" dxfId="9" priority="3">
      <formula>IF($O18="Assumption",TRUE,FALSE)</formula>
    </cfRule>
  </conditionalFormatting>
  <conditionalFormatting sqref="M18">
    <cfRule type="expression" dxfId="7" priority="2">
      <formula>IF($O18="Closed",TRUE,FALSE)</formula>
    </cfRule>
  </conditionalFormatting>
  <conditionalFormatting sqref="M18">
    <cfRule type="expression" dxfId="5" priority="1">
      <formula>IF($O18="Assumption",TRUE,FALSE)</formula>
    </cfRule>
  </conditionalFormatting>
  <dataValidations disablePrompts="1" count="1">
    <dataValidation type="list" allowBlank="1" showInputMessage="1" showErrorMessage="1" sqref="O3:O38">
      <formula1>"Open,Closed,Assumption"</formula1>
    </dataValidation>
  </dataValidations>
  <pageMargins left="0.7" right="0.7" top="1.0910714285714285" bottom="0.75" header="0.3" footer="0.3"/>
  <pageSetup paperSize="8" scale="78" orientation="landscape" r:id="rId1"/>
  <headerFooter>
    <oddHeader>&amp;L&amp;"Arial,Bold"&amp;18Project: Grenfell Tower Regeneration Project&amp;C&amp;"Arial,Bold"&amp;20Project Risk Register&amp;R&amp;G</oddHeader>
    <oddFooter>&amp;LRev; STAGE C Report DRAFT
Date; 25/10/12&amp;CCopyright Appleyards 2012. All rights reserved.
Document uncontrolled when printed&amp;RPage &amp;P of &amp;N</oddFooter>
  </headerFooter>
  <rowBreaks count="2" manualBreakCount="2">
    <brk id="13" max="16383" man="1"/>
    <brk id="28" max="16383"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Appleyards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2012-10-25T09:38:53Z</cp:lastPrinted>
  <dcterms:created xsi:type="dcterms:W3CDTF">2012-10-25T09:36:08Z</dcterms:created>
  <dcterms:modified xsi:type="dcterms:W3CDTF">2012-10-25T09:42:01Z</dcterms:modified>
</cp:coreProperties>
</file>